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tedlevine/Dropbox (Kids Discover)/Kids Discover Team Folder/Website/"/>
    </mc:Choice>
  </mc:AlternateContent>
  <xr:revisionPtr revIDLastSave="0" documentId="13_ncr:1_{6E9C623B-CBE3-7E4A-B979-1665BDEAFAAD}" xr6:coauthVersionLast="45" xr6:coauthVersionMax="45" xr10:uidLastSave="{00000000-0000-0000-0000-000000000000}"/>
  <bookViews>
    <workbookView xWindow="9800" yWindow="460" windowWidth="27240" windowHeight="21100" tabRatio="500" xr2:uid="{00000000-000D-0000-FFFF-FFFF00000000}"/>
  </bookViews>
  <sheets>
    <sheet name="2019 Order Form" sheetId="2" r:id="rId1"/>
    <sheet name="Titles by SKU" sheetId="1" r:id="rId2"/>
  </sheets>
  <definedNames>
    <definedName name="_xlnm._FilterDatabase" localSheetId="1" hidden="1">'Titles by SKU'!$A$1:$C$1</definedName>
    <definedName name="_xlnm.Print_Area" localSheetId="0">'2019 Order Form'!$K$220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2" l="1"/>
  <c r="G10" i="2"/>
  <c r="G13" i="2"/>
  <c r="G14" i="2"/>
  <c r="G11" i="2"/>
  <c r="G9" i="2"/>
  <c r="G12" i="2"/>
  <c r="G33" i="2"/>
  <c r="G7" i="2"/>
  <c r="G232" i="2" s="1"/>
  <c r="G219" i="2"/>
  <c r="G229" i="2"/>
  <c r="G228" i="2"/>
  <c r="G226" i="2"/>
  <c r="G218" i="2"/>
  <c r="G216" i="2"/>
  <c r="G29" i="2"/>
  <c r="G28" i="2"/>
  <c r="G27" i="2"/>
  <c r="G26" i="2"/>
  <c r="G25" i="2"/>
  <c r="G24" i="2"/>
  <c r="G18" i="2"/>
  <c r="F232" i="2"/>
  <c r="G51" i="2"/>
  <c r="G90" i="2"/>
  <c r="G114" i="2"/>
  <c r="G121" i="2"/>
  <c r="G124" i="2"/>
  <c r="G132" i="2"/>
  <c r="G136" i="2"/>
  <c r="G15" i="2"/>
  <c r="G16" i="2"/>
  <c r="G17" i="2"/>
  <c r="G19" i="2"/>
  <c r="G20" i="2"/>
  <c r="G21" i="2"/>
  <c r="G22" i="2"/>
  <c r="G2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81" i="2"/>
  <c r="G82" i="2"/>
  <c r="G83" i="2"/>
  <c r="G84" i="2"/>
  <c r="G85" i="2"/>
  <c r="G86" i="2"/>
  <c r="G87" i="2"/>
  <c r="G88" i="2"/>
  <c r="G89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5" i="2"/>
  <c r="G116" i="2"/>
  <c r="G117" i="2"/>
  <c r="G120" i="2"/>
  <c r="G122" i="2"/>
  <c r="G123" i="2"/>
  <c r="G125" i="2"/>
  <c r="G126" i="2"/>
  <c r="G127" i="2"/>
  <c r="G128" i="2"/>
  <c r="G129" i="2"/>
  <c r="G130" i="2"/>
  <c r="G131" i="2"/>
  <c r="G133" i="2"/>
  <c r="G134" i="2"/>
  <c r="G135" i="2"/>
  <c r="G139" i="2"/>
  <c r="G140" i="2"/>
  <c r="G141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10" i="2"/>
  <c r="G211" i="2"/>
  <c r="G212" i="2"/>
  <c r="G213" i="2"/>
  <c r="G214" i="2"/>
  <c r="G215" i="2"/>
  <c r="G217" i="2"/>
  <c r="G220" i="2"/>
  <c r="G221" i="2"/>
  <c r="G222" i="2"/>
  <c r="G223" i="2"/>
  <c r="G224" i="2"/>
  <c r="G225" i="2"/>
  <c r="G227" i="2"/>
  <c r="G230" i="2"/>
  <c r="D232" i="2"/>
  <c r="G233" i="2" l="1"/>
  <c r="G234" i="2" s="1"/>
</calcChain>
</file>

<file path=xl/sharedStrings.xml><?xml version="1.0" encoding="utf-8"?>
<sst xmlns="http://schemas.openxmlformats.org/spreadsheetml/2006/main" count="728" uniqueCount="295">
  <si>
    <t>Title</t>
  </si>
  <si>
    <t>13 Colonies</t>
  </si>
  <si>
    <t>7 Wonders</t>
  </si>
  <si>
    <t>African Kingdoms</t>
  </si>
  <si>
    <t>Age of Exploration</t>
  </si>
  <si>
    <t>America 1492</t>
  </si>
  <si>
    <t>American Government</t>
  </si>
  <si>
    <t>American Revolution</t>
  </si>
  <si>
    <t>Ancient China</t>
  </si>
  <si>
    <t>Ancient Egypt</t>
  </si>
  <si>
    <t>Ancient Greece</t>
  </si>
  <si>
    <t>Ancient India</t>
  </si>
  <si>
    <t>Ancient Persia</t>
  </si>
  <si>
    <t>Antarctica</t>
  </si>
  <si>
    <t>Archaeology</t>
  </si>
  <si>
    <t>Atoms</t>
  </si>
  <si>
    <t>Aztecs</t>
  </si>
  <si>
    <t>Bees</t>
  </si>
  <si>
    <t>Ben Franklin</t>
  </si>
  <si>
    <t>Bicycles</t>
  </si>
  <si>
    <t>Birds</t>
  </si>
  <si>
    <t>Blood</t>
  </si>
  <si>
    <t>Boats &amp; Ships</t>
  </si>
  <si>
    <t>Bones</t>
  </si>
  <si>
    <t>Brain</t>
  </si>
  <si>
    <t>Bridges</t>
  </si>
  <si>
    <t>Buried Treasure</t>
  </si>
  <si>
    <t>Butterflies &amp; Moths</t>
  </si>
  <si>
    <t>Caribbean</t>
  </si>
  <si>
    <t>Cells</t>
  </si>
  <si>
    <t>Chemistry</t>
  </si>
  <si>
    <t>China's Empires</t>
  </si>
  <si>
    <t>Christianity &amp; Rome's Legacy</t>
  </si>
  <si>
    <t>Civil Rights</t>
  </si>
  <si>
    <t>Civil War</t>
  </si>
  <si>
    <t>Colonial America</t>
  </si>
  <si>
    <t>Conservation</t>
  </si>
  <si>
    <t>Constitution</t>
  </si>
  <si>
    <t>Earth</t>
  </si>
  <si>
    <t>Earthquakes</t>
  </si>
  <si>
    <t>Early Settlements</t>
  </si>
  <si>
    <t>Ecology</t>
  </si>
  <si>
    <t>Electricity</t>
  </si>
  <si>
    <t>Elephants</t>
  </si>
  <si>
    <t>Ellis Island</t>
  </si>
  <si>
    <t>Energy</t>
  </si>
  <si>
    <t>Everglades</t>
  </si>
  <si>
    <t>Explorers</t>
  </si>
  <si>
    <t>Exploring the Americas</t>
  </si>
  <si>
    <t>Extreme Weather</t>
  </si>
  <si>
    <t>Eyes</t>
  </si>
  <si>
    <t>Flowers</t>
  </si>
  <si>
    <t>Galaxies</t>
  </si>
  <si>
    <t>Geography</t>
  </si>
  <si>
    <t>George Washington</t>
  </si>
  <si>
    <t>Germs</t>
  </si>
  <si>
    <t>Gorillas</t>
  </si>
  <si>
    <t>Grand Canyon</t>
  </si>
  <si>
    <t>Great Depression</t>
  </si>
  <si>
    <t>Great Wall of China</t>
  </si>
  <si>
    <t>Greece's Golden Age</t>
  </si>
  <si>
    <t>Heart</t>
  </si>
  <si>
    <t>How America Works</t>
  </si>
  <si>
    <t>Hurricanes</t>
  </si>
  <si>
    <t>Ice Age</t>
  </si>
  <si>
    <t>Immigration</t>
  </si>
  <si>
    <t>Incas</t>
  </si>
  <si>
    <t>Industrial Revolution</t>
  </si>
  <si>
    <t>Insects</t>
  </si>
  <si>
    <t>Inventions</t>
  </si>
  <si>
    <t>Islands</t>
  </si>
  <si>
    <t>Jackie Robinson</t>
  </si>
  <si>
    <t>KD1005</t>
  </si>
  <si>
    <t>KD1: Butterflies</t>
  </si>
  <si>
    <t>KD1007</t>
  </si>
  <si>
    <t>KD1: Changes</t>
  </si>
  <si>
    <t>KD1009</t>
  </si>
  <si>
    <t>KD1: Goods &amp; Services</t>
  </si>
  <si>
    <t>KD1010</t>
  </si>
  <si>
    <t>KD1:  Maps &amp; Globes</t>
  </si>
  <si>
    <t>KD1004</t>
  </si>
  <si>
    <t>KD1: Measuring</t>
  </si>
  <si>
    <t>KD1001</t>
  </si>
  <si>
    <t>KD1: Organisms</t>
  </si>
  <si>
    <t>KD1012</t>
  </si>
  <si>
    <t>KD1: Rules &amp; Laws</t>
  </si>
  <si>
    <t>KD1006</t>
  </si>
  <si>
    <t>KD1: Soil</t>
  </si>
  <si>
    <t>KD1003</t>
  </si>
  <si>
    <t>KD1: Solids &amp; Liquids</t>
  </si>
  <si>
    <t>KD1013</t>
  </si>
  <si>
    <t>KD1: US Symbols</t>
  </si>
  <si>
    <t>KD1002</t>
  </si>
  <si>
    <t>KD1: Weather</t>
  </si>
  <si>
    <t>KD1008</t>
  </si>
  <si>
    <t>KD1: Weight &amp; Balance</t>
  </si>
  <si>
    <t>KD2011</t>
  </si>
  <si>
    <t>KD2: America: Heritage &amp; Culture</t>
  </si>
  <si>
    <t>KD2010</t>
  </si>
  <si>
    <t>KD2: Animals</t>
  </si>
  <si>
    <t>KD2005</t>
  </si>
  <si>
    <t>KD2: Backyards</t>
  </si>
  <si>
    <t>KD2004</t>
  </si>
  <si>
    <t>KD2: Deserts</t>
  </si>
  <si>
    <t>KD2003</t>
  </si>
  <si>
    <t>KD2: Forests</t>
  </si>
  <si>
    <t>KD2012</t>
  </si>
  <si>
    <t>KD2: Leaders &amp; Government</t>
  </si>
  <si>
    <t>KD2013</t>
  </si>
  <si>
    <t>KD2: Mapping Our World</t>
  </si>
  <si>
    <t>KD2002</t>
  </si>
  <si>
    <t>KD2: Mountains</t>
  </si>
  <si>
    <t>KD2007</t>
  </si>
  <si>
    <t>KD2: Oceans</t>
  </si>
  <si>
    <t>KD2014</t>
  </si>
  <si>
    <t>KD2: People &amp; Environment</t>
  </si>
  <si>
    <t>KD2008</t>
  </si>
  <si>
    <t>KD2: Plants</t>
  </si>
  <si>
    <t>KD2015</t>
  </si>
  <si>
    <t>KD2: Saving &amp; Spending</t>
  </si>
  <si>
    <t>KD2006</t>
  </si>
  <si>
    <t>KD2: Space</t>
  </si>
  <si>
    <t>KD2016</t>
  </si>
  <si>
    <t>KD2: US Geography</t>
  </si>
  <si>
    <t>KD2009</t>
  </si>
  <si>
    <t>KD2: Weather</t>
  </si>
  <si>
    <t>Kings &amp; Queens</t>
  </si>
  <si>
    <t>Knights &amp; Castles</t>
  </si>
  <si>
    <t>Lakes</t>
  </si>
  <si>
    <t>Language</t>
  </si>
  <si>
    <t>Leonardo da Vinci</t>
  </si>
  <si>
    <t>Lewis &amp; Clark</t>
  </si>
  <si>
    <t>Light</t>
  </si>
  <si>
    <t>Lincoln</t>
  </si>
  <si>
    <t>Lungs</t>
  </si>
  <si>
    <t>Maps</t>
  </si>
  <si>
    <t>Marco Polo</t>
  </si>
  <si>
    <t>Martin Luther King, Jr.</t>
  </si>
  <si>
    <t>Matter</t>
  </si>
  <si>
    <t>Medicine</t>
  </si>
  <si>
    <t>Mesopotamia</t>
  </si>
  <si>
    <t>Mexico</t>
  </si>
  <si>
    <t>Microbes</t>
  </si>
  <si>
    <t>Mid-20th Century (US)</t>
  </si>
  <si>
    <t>Middle Ages</t>
  </si>
  <si>
    <t>Mississippi River</t>
  </si>
  <si>
    <t>Money</t>
  </si>
  <si>
    <t>Moon Exploration</t>
  </si>
  <si>
    <t>Mountains</t>
  </si>
  <si>
    <t>Mummies</t>
  </si>
  <si>
    <t>Muscles</t>
  </si>
  <si>
    <t>Native America</t>
  </si>
  <si>
    <t>No.West Coast Peoples</t>
  </si>
  <si>
    <t>Nutrition</t>
  </si>
  <si>
    <t>Oceans 2</t>
  </si>
  <si>
    <t>Pioneers</t>
  </si>
  <si>
    <t>Plains Indians</t>
  </si>
  <si>
    <t>Planets</t>
  </si>
  <si>
    <t>Plants</t>
  </si>
  <si>
    <t>Pompeii</t>
  </si>
  <si>
    <t>Postwar Change &amp; Growth</t>
  </si>
  <si>
    <t>Presidency</t>
  </si>
  <si>
    <t>Pyramids</t>
  </si>
  <si>
    <t>Rain &amp; Snow</t>
  </si>
  <si>
    <t>Rain Forests</t>
  </si>
  <si>
    <t>Rain Forests 2</t>
  </si>
  <si>
    <t>Regions of North America</t>
  </si>
  <si>
    <t>Renaissance &amp; Reformation</t>
  </si>
  <si>
    <t>Revolutionary Women</t>
  </si>
  <si>
    <t>Rocks</t>
  </si>
  <si>
    <t>Roman Empire</t>
  </si>
  <si>
    <t>Sacagawea</t>
  </si>
  <si>
    <t>Samurai</t>
  </si>
  <si>
    <t>Shakespeare</t>
  </si>
  <si>
    <t>Shelter</t>
  </si>
  <si>
    <t>Simple Machines</t>
  </si>
  <si>
    <t>Skin</t>
  </si>
  <si>
    <t>Solar System</t>
  </si>
  <si>
    <t>Southwest Peoples</t>
  </si>
  <si>
    <t>Space Exploration</t>
  </si>
  <si>
    <t>Spiders</t>
  </si>
  <si>
    <t>Stars &amp; Nebulae</t>
  </si>
  <si>
    <t>Statue of Liberty</t>
  </si>
  <si>
    <t>Suffragists</t>
  </si>
  <si>
    <t>Sun</t>
  </si>
  <si>
    <t>Teddy Roosevelt</t>
  </si>
  <si>
    <t>Telescopes</t>
  </si>
  <si>
    <t>The 5 Senses</t>
  </si>
  <si>
    <t>The Declaration</t>
  </si>
  <si>
    <t>The Maya</t>
  </si>
  <si>
    <t>The World's Early People</t>
  </si>
  <si>
    <t>Thomas Edison</t>
  </si>
  <si>
    <t>Thomas Jefferson</t>
  </si>
  <si>
    <t>Titanic</t>
  </si>
  <si>
    <t>Tornadoes</t>
  </si>
  <si>
    <t>Underground Railroad</t>
  </si>
  <si>
    <t>US Landscapes</t>
  </si>
  <si>
    <t>Vikings</t>
  </si>
  <si>
    <t>Volcanoes</t>
  </si>
  <si>
    <t>Washington DC</t>
  </si>
  <si>
    <t>Water</t>
  </si>
  <si>
    <t>Weather</t>
  </si>
  <si>
    <t>Westward Expansion</t>
  </si>
  <si>
    <t>Wetlands</t>
  </si>
  <si>
    <t>World War I</t>
  </si>
  <si>
    <t>World War II</t>
  </si>
  <si>
    <t>Wright Brothers</t>
  </si>
  <si>
    <t>SKU</t>
  </si>
  <si>
    <t>Category</t>
  </si>
  <si>
    <t>American History</t>
  </si>
  <si>
    <t>World History</t>
  </si>
  <si>
    <t>Physical Science</t>
  </si>
  <si>
    <t>Earth &amp; Space Science</t>
  </si>
  <si>
    <t>Single Copy</t>
  </si>
  <si>
    <t>10-Pack</t>
  </si>
  <si>
    <t>QTY</t>
  </si>
  <si>
    <t>Cost</t>
  </si>
  <si>
    <t>American History &amp; Culture</t>
  </si>
  <si>
    <t>World History &amp; Culture</t>
  </si>
  <si>
    <t>Economics</t>
  </si>
  <si>
    <t>Life &amp; Health Science</t>
  </si>
  <si>
    <t>Life &amp; Health Sience</t>
  </si>
  <si>
    <t>Themed Sets</t>
  </si>
  <si>
    <t>SUBTOTAL</t>
  </si>
  <si>
    <t>TOTAL</t>
  </si>
  <si>
    <t>Set Price</t>
  </si>
  <si>
    <t>American History Set (20 Titles)</t>
  </si>
  <si>
    <t>World History Set  (20 Titles)</t>
  </si>
  <si>
    <t>NGSS03</t>
  </si>
  <si>
    <t>NGSS04</t>
  </si>
  <si>
    <t>NGSS05</t>
  </si>
  <si>
    <t>NGSS06</t>
  </si>
  <si>
    <t>Ordering Instructions</t>
  </si>
  <si>
    <t>Online</t>
  </si>
  <si>
    <t>Fax</t>
  </si>
  <si>
    <t>Mail</t>
  </si>
  <si>
    <t>www.kidsdiscover.com/shop</t>
  </si>
  <si>
    <t>(212)353-3639</t>
  </si>
  <si>
    <t>Kids Discover, LLC</t>
  </si>
  <si>
    <t>NOTES:</t>
  </si>
  <si>
    <r>
      <t xml:space="preserve">We accept Authorized Purchase Orders.
Please make checks payable to </t>
    </r>
    <r>
      <rPr>
        <b/>
        <sz val="12"/>
        <color theme="1"/>
        <rFont val="Calibri"/>
        <family val="2"/>
        <scheme val="minor"/>
      </rPr>
      <t>Kids Discover, LLC</t>
    </r>
    <r>
      <rPr>
        <sz val="12"/>
        <color theme="1"/>
        <rFont val="Calibri"/>
        <family val="2"/>
        <scheme val="minor"/>
      </rPr>
      <t xml:space="preserve">
W-9 available at </t>
    </r>
    <r>
      <rPr>
        <b/>
        <sz val="12"/>
        <color theme="1"/>
        <rFont val="Calibri"/>
        <family val="2"/>
        <scheme val="minor"/>
      </rPr>
      <t xml:space="preserve">www.kidsdiscover.com/W9
</t>
    </r>
    <r>
      <rPr>
        <sz val="12"/>
        <color theme="1"/>
        <rFont val="Calibri"/>
        <family val="2"/>
        <scheme val="minor"/>
      </rPr>
      <t xml:space="preserve">All payments are </t>
    </r>
    <r>
      <rPr>
        <b/>
        <sz val="12"/>
        <color theme="1"/>
        <rFont val="Calibri"/>
        <family val="2"/>
        <scheme val="minor"/>
      </rPr>
      <t>Net 30</t>
    </r>
    <r>
      <rPr>
        <sz val="12"/>
        <color theme="1"/>
        <rFont val="Calibri"/>
        <family val="2"/>
        <scheme val="minor"/>
      </rPr>
      <t xml:space="preserve"> from date of Invoice Issuance.</t>
    </r>
  </si>
  <si>
    <t>Email</t>
  </si>
  <si>
    <t>orders@kidsdiscover.com</t>
  </si>
  <si>
    <r>
      <rPr>
        <b/>
        <sz val="12"/>
        <color theme="1"/>
        <rFont val="Arial"/>
        <charset val="161"/>
      </rPr>
      <t>SHIPPING &amp; HANDLING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(10% of Order Subtotal, $5 Min)</t>
    </r>
  </si>
  <si>
    <t>KD Collection (160 Titles)</t>
  </si>
  <si>
    <t>Earth Science Set (10 Titles)</t>
  </si>
  <si>
    <t>Human Body Set (11 Titles)</t>
  </si>
  <si>
    <t>Native American Set (5 Titles)</t>
  </si>
  <si>
    <t>Space Science Set (6 Titles)</t>
  </si>
  <si>
    <t>Great Peoples of History Set (10 Titles)</t>
  </si>
  <si>
    <t>KD2 Young Reader Science Set (8 Titles)</t>
  </si>
  <si>
    <t>KD1 Young Reader Social Studies Set (4 Titles)</t>
  </si>
  <si>
    <t>KD1 Young Reader Science Set (8 Titles)</t>
  </si>
  <si>
    <t>KD2 Young Reader Social Studies Set (6 Titles)</t>
  </si>
  <si>
    <t>Engineering</t>
  </si>
  <si>
    <t>Force and Motion</t>
  </si>
  <si>
    <t>Magnetism</t>
  </si>
  <si>
    <t>Robots</t>
  </si>
  <si>
    <t>Rockets</t>
  </si>
  <si>
    <t>Gravity</t>
  </si>
  <si>
    <t>NGSSED10</t>
  </si>
  <si>
    <t>KD140</t>
  </si>
  <si>
    <t>EAH12</t>
  </si>
  <si>
    <t>USE10</t>
  </si>
  <si>
    <t>TWCA12</t>
  </si>
  <si>
    <t>GEO10</t>
  </si>
  <si>
    <t>MES03</t>
  </si>
  <si>
    <t>AC12</t>
  </si>
  <si>
    <t>AH20</t>
  </si>
  <si>
    <t>WH20</t>
  </si>
  <si>
    <t>ES10</t>
  </si>
  <si>
    <t>HB11</t>
  </si>
  <si>
    <t>NA05</t>
  </si>
  <si>
    <t>SS06</t>
  </si>
  <si>
    <t>GP10</t>
  </si>
  <si>
    <t>KD108</t>
  </si>
  <si>
    <t>KD104</t>
  </si>
  <si>
    <t>KD208</t>
  </si>
  <si>
    <t>KD206</t>
  </si>
  <si>
    <t>Early American History (12 Titles)</t>
  </si>
  <si>
    <t>U.S. Expansion and Growth (10 Titles)</t>
  </si>
  <si>
    <t>NGSS Grade 3 Science Set (12 Titles)</t>
  </si>
  <si>
    <t>NGSS Grade 4 Science Set (12 Titles)</t>
  </si>
  <si>
    <t>NGSS Grade 5 Science Set (16 Titles)</t>
  </si>
  <si>
    <t>NGSS Grade 6-8 Science Set (20 Titles)</t>
  </si>
  <si>
    <t>20th Century America (12 Titles)</t>
  </si>
  <si>
    <t>Geography (10 Titles)</t>
  </si>
  <si>
    <t>Mesoamerica (3 Titles)</t>
  </si>
  <si>
    <t>Ancient Civilizations (12 Titles)</t>
  </si>
  <si>
    <t>NGSS Egineering Design (10 Titles)</t>
  </si>
  <si>
    <t>606 Post Road East</t>
  </si>
  <si>
    <t>Suite 3</t>
  </si>
  <si>
    <t>Westport, CT 06880</t>
  </si>
  <si>
    <t>2021 Kids Discover Order Form (Print Titles)</t>
  </si>
  <si>
    <t>Last Update: 1/04/21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</si>
</sst>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000"/>
    <numFmt numFmtId="165" formatCode="&quot;$&quot;#,##0.00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charset val="161"/>
    </font>
    <font>
      <u/>
      <sz val="12"/>
      <color theme="10"/>
      <name val="Calibri"/>
      <family val="2"/>
      <scheme val="minor"/>
    </font>
    <font>
      <b/>
      <u/>
      <sz val="12"/>
      <color theme="1"/>
      <name val="Arial"/>
      <charset val="161"/>
    </font>
    <font>
      <sz val="8"/>
      <name val="Calibri"/>
      <family val="2"/>
      <scheme val="minor"/>
    </font>
    <font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1" fillId="0" borderId="0" xfId="0" applyFont="1"/>
    <xf numFmtId="0" fontId="1" fillId="0" borderId="2" xfId="0" applyFont="1" applyBorder="1"/>
    <xf numFmtId="0" fontId="1" fillId="3" borderId="2" xfId="0" applyFont="1" applyFill="1" applyBorder="1"/>
    <xf numFmtId="0" fontId="0" fillId="0" borderId="0" xfId="0" applyFill="1"/>
    <xf numFmtId="8" fontId="0" fillId="0" borderId="2" xfId="0" applyNumberFormat="1" applyBorder="1"/>
    <xf numFmtId="0" fontId="0" fillId="0" borderId="2" xfId="0" applyBorder="1"/>
    <xf numFmtId="0" fontId="1" fillId="3" borderId="2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/>
    </xf>
    <xf numFmtId="164" fontId="5" fillId="0" borderId="2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vertical="top"/>
    </xf>
    <xf numFmtId="0" fontId="4" fillId="0" borderId="0" xfId="0" applyFont="1"/>
    <xf numFmtId="165" fontId="0" fillId="0" borderId="0" xfId="0" applyNumberFormat="1"/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5" fontId="1" fillId="2" borderId="2" xfId="0" applyNumberFormat="1" applyFont="1" applyFill="1" applyBorder="1"/>
    <xf numFmtId="0" fontId="4" fillId="4" borderId="0" xfId="0" applyFont="1" applyFill="1"/>
    <xf numFmtId="0" fontId="0" fillId="4" borderId="0" xfId="0" applyFill="1"/>
    <xf numFmtId="0" fontId="7" fillId="0" borderId="0" xfId="1"/>
    <xf numFmtId="0" fontId="6" fillId="0" borderId="0" xfId="0" applyFont="1" applyFill="1" applyBorder="1" applyAlignment="1">
      <alignment horizontal="left" vertical="top" indent="2"/>
    </xf>
    <xf numFmtId="0" fontId="5" fillId="0" borderId="0" xfId="0" applyFont="1" applyFill="1" applyBorder="1" applyAlignment="1">
      <alignment horizontal="left" vertical="top" indent="2"/>
    </xf>
    <xf numFmtId="0" fontId="8" fillId="0" borderId="0" xfId="0" applyFont="1" applyFill="1" applyBorder="1" applyAlignment="1">
      <alignment horizontal="left" vertical="top" indent="2"/>
    </xf>
    <xf numFmtId="164" fontId="8" fillId="3" borderId="2" xfId="0" applyNumberFormat="1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164" fontId="5" fillId="3" borderId="2" xfId="0" applyNumberFormat="1" applyFont="1" applyFill="1" applyBorder="1" applyAlignment="1">
      <alignment horizontal="center" vertical="top"/>
    </xf>
    <xf numFmtId="0" fontId="5" fillId="3" borderId="2" xfId="0" applyFont="1" applyFill="1" applyBorder="1" applyAlignment="1">
      <alignment vertical="top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left" vertical="top"/>
    </xf>
    <xf numFmtId="0" fontId="10" fillId="0" borderId="0" xfId="0" applyFont="1"/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mruColors>
      <color rgb="FFF16E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orders@kidsdiscover.com" TargetMode="External"/><Relationship Id="rId1" Type="http://schemas.openxmlformats.org/officeDocument/2006/relationships/hyperlink" Target="http://www.kidsdiscover.com/sho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3"/>
  <sheetViews>
    <sheetView tabSelected="1" workbookViewId="0">
      <selection activeCell="B3" sqref="B3"/>
    </sheetView>
  </sheetViews>
  <sheetFormatPr baseColWidth="10" defaultRowHeight="16" x14ac:dyDescent="0.2"/>
  <cols>
    <col min="1" max="1" width="11.5" customWidth="1"/>
    <col min="2" max="2" width="39.6640625" customWidth="1"/>
    <col min="3" max="3" width="10.83203125" customWidth="1"/>
    <col min="4" max="4" width="6.1640625" customWidth="1"/>
    <col min="5" max="5" width="11.5" customWidth="1"/>
    <col min="6" max="6" width="5.6640625" customWidth="1"/>
    <col min="7" max="7" width="12" customWidth="1"/>
    <col min="8" max="8" width="1.83203125" customWidth="1"/>
  </cols>
  <sheetData>
    <row r="1" spans="1:7" ht="19" x14ac:dyDescent="0.25">
      <c r="A1" s="17" t="s">
        <v>293</v>
      </c>
    </row>
    <row r="2" spans="1:7" ht="19" x14ac:dyDescent="0.25">
      <c r="A2" s="35" t="s">
        <v>294</v>
      </c>
    </row>
    <row r="3" spans="1:7" ht="19" x14ac:dyDescent="0.25">
      <c r="A3" s="17"/>
    </row>
    <row r="4" spans="1:7" x14ac:dyDescent="0.2">
      <c r="A4" s="4"/>
    </row>
    <row r="5" spans="1:7" ht="19" x14ac:dyDescent="0.25">
      <c r="A5" s="22" t="s">
        <v>222</v>
      </c>
      <c r="B5" s="23"/>
    </row>
    <row r="6" spans="1:7" x14ac:dyDescent="0.2">
      <c r="A6" s="6" t="s">
        <v>207</v>
      </c>
      <c r="B6" s="6" t="s">
        <v>0</v>
      </c>
      <c r="C6" s="10"/>
      <c r="D6" s="11"/>
      <c r="E6" s="10" t="s">
        <v>225</v>
      </c>
      <c r="F6" s="11" t="s">
        <v>215</v>
      </c>
      <c r="G6" s="11" t="s">
        <v>216</v>
      </c>
    </row>
    <row r="7" spans="1:7" x14ac:dyDescent="0.2">
      <c r="A7" s="5" t="s">
        <v>261</v>
      </c>
      <c r="B7" s="9" t="s">
        <v>244</v>
      </c>
      <c r="C7" s="8"/>
      <c r="D7" s="9"/>
      <c r="E7" s="8">
        <v>449</v>
      </c>
      <c r="F7" s="9"/>
      <c r="G7" s="8">
        <f>(F7*E7)</f>
        <v>0</v>
      </c>
    </row>
    <row r="8" spans="1:7" x14ac:dyDescent="0.2">
      <c r="A8" s="5" t="s">
        <v>262</v>
      </c>
      <c r="B8" s="9" t="s">
        <v>279</v>
      </c>
      <c r="C8" s="8"/>
      <c r="D8" s="9"/>
      <c r="E8" s="8">
        <v>44.99</v>
      </c>
      <c r="F8" s="9"/>
      <c r="G8" s="8">
        <f t="shared" ref="G8:G14" si="0">(F8*E8)</f>
        <v>0</v>
      </c>
    </row>
    <row r="9" spans="1:7" x14ac:dyDescent="0.2">
      <c r="A9" s="5" t="s">
        <v>263</v>
      </c>
      <c r="B9" s="9" t="s">
        <v>280</v>
      </c>
      <c r="C9" s="8"/>
      <c r="D9" s="9"/>
      <c r="E9" s="8">
        <v>39.99</v>
      </c>
      <c r="F9" s="9"/>
      <c r="G9" s="8">
        <f t="shared" si="0"/>
        <v>0</v>
      </c>
    </row>
    <row r="10" spans="1:7" x14ac:dyDescent="0.2">
      <c r="A10" s="5" t="s">
        <v>264</v>
      </c>
      <c r="B10" s="9" t="s">
        <v>285</v>
      </c>
      <c r="C10" s="8"/>
      <c r="D10" s="9"/>
      <c r="E10" s="8">
        <v>44.99</v>
      </c>
      <c r="F10" s="9"/>
      <c r="G10" s="8">
        <f t="shared" si="0"/>
        <v>0</v>
      </c>
    </row>
    <row r="11" spans="1:7" x14ac:dyDescent="0.2">
      <c r="A11" s="5" t="s">
        <v>265</v>
      </c>
      <c r="B11" s="9" t="s">
        <v>286</v>
      </c>
      <c r="C11" s="8"/>
      <c r="D11" s="9"/>
      <c r="E11" s="8">
        <v>39.99</v>
      </c>
      <c r="F11" s="9"/>
      <c r="G11" s="8">
        <f t="shared" si="0"/>
        <v>0</v>
      </c>
    </row>
    <row r="12" spans="1:7" x14ac:dyDescent="0.2">
      <c r="A12" s="5" t="s">
        <v>266</v>
      </c>
      <c r="B12" s="9" t="s">
        <v>287</v>
      </c>
      <c r="C12" s="8"/>
      <c r="D12" s="9"/>
      <c r="E12" s="8">
        <v>11.99</v>
      </c>
      <c r="F12" s="9"/>
      <c r="G12" s="8">
        <f t="shared" si="0"/>
        <v>0</v>
      </c>
    </row>
    <row r="13" spans="1:7" x14ac:dyDescent="0.2">
      <c r="A13" s="5" t="s">
        <v>267</v>
      </c>
      <c r="B13" s="9" t="s">
        <v>288</v>
      </c>
      <c r="C13" s="8"/>
      <c r="D13" s="9"/>
      <c r="E13" s="8">
        <v>44.99</v>
      </c>
      <c r="F13" s="9"/>
      <c r="G13" s="8">
        <f t="shared" si="0"/>
        <v>0</v>
      </c>
    </row>
    <row r="14" spans="1:7" x14ac:dyDescent="0.2">
      <c r="A14" s="5" t="s">
        <v>260</v>
      </c>
      <c r="B14" s="9" t="s">
        <v>289</v>
      </c>
      <c r="C14" s="8"/>
      <c r="D14" s="9"/>
      <c r="E14" s="8">
        <v>39.99</v>
      </c>
      <c r="F14" s="9"/>
      <c r="G14" s="8">
        <f t="shared" si="0"/>
        <v>0</v>
      </c>
    </row>
    <row r="15" spans="1:7" x14ac:dyDescent="0.2">
      <c r="A15" s="5" t="s">
        <v>268</v>
      </c>
      <c r="B15" s="9" t="s">
        <v>226</v>
      </c>
      <c r="C15" s="8"/>
      <c r="D15" s="9"/>
      <c r="E15" s="8">
        <v>69.989999999999995</v>
      </c>
      <c r="F15" s="9"/>
      <c r="G15" s="8">
        <f t="shared" ref="G15:G26" si="1">(D15*C15)+(F15*E15)</f>
        <v>0</v>
      </c>
    </row>
    <row r="16" spans="1:7" x14ac:dyDescent="0.2">
      <c r="A16" s="5" t="s">
        <v>269</v>
      </c>
      <c r="B16" s="9" t="s">
        <v>227</v>
      </c>
      <c r="C16" s="8"/>
      <c r="D16" s="9"/>
      <c r="E16" s="8">
        <v>69.989999999999995</v>
      </c>
      <c r="F16" s="9"/>
      <c r="G16" s="8">
        <f t="shared" si="1"/>
        <v>0</v>
      </c>
    </row>
    <row r="17" spans="1:7" x14ac:dyDescent="0.2">
      <c r="A17" s="5" t="s">
        <v>270</v>
      </c>
      <c r="B17" s="9" t="s">
        <v>245</v>
      </c>
      <c r="C17" s="8"/>
      <c r="D17" s="9"/>
      <c r="E17" s="8">
        <v>35.99</v>
      </c>
      <c r="F17" s="9"/>
      <c r="G17" s="8">
        <f t="shared" si="1"/>
        <v>0</v>
      </c>
    </row>
    <row r="18" spans="1:7" x14ac:dyDescent="0.2">
      <c r="A18" s="5" t="s">
        <v>271</v>
      </c>
      <c r="B18" s="9" t="s">
        <v>246</v>
      </c>
      <c r="C18" s="8"/>
      <c r="D18" s="9"/>
      <c r="E18" s="8">
        <v>38.99</v>
      </c>
      <c r="F18" s="9"/>
      <c r="G18" s="8">
        <f t="shared" ref="G18" si="2">(D18*C18)+(F18*E18)</f>
        <v>0</v>
      </c>
    </row>
    <row r="19" spans="1:7" x14ac:dyDescent="0.2">
      <c r="A19" s="5" t="s">
        <v>272</v>
      </c>
      <c r="B19" s="9" t="s">
        <v>247</v>
      </c>
      <c r="C19" s="8"/>
      <c r="D19" s="9"/>
      <c r="E19" s="8">
        <v>17.989999999999998</v>
      </c>
      <c r="F19" s="9"/>
      <c r="G19" s="8">
        <f t="shared" si="1"/>
        <v>0</v>
      </c>
    </row>
    <row r="20" spans="1:7" x14ac:dyDescent="0.2">
      <c r="A20" s="5" t="s">
        <v>273</v>
      </c>
      <c r="B20" s="9" t="s">
        <v>248</v>
      </c>
      <c r="C20" s="8"/>
      <c r="D20" s="9"/>
      <c r="E20" s="8">
        <v>24.99</v>
      </c>
      <c r="F20" s="9"/>
      <c r="G20" s="8">
        <f t="shared" si="1"/>
        <v>0</v>
      </c>
    </row>
    <row r="21" spans="1:7" x14ac:dyDescent="0.2">
      <c r="A21" s="5" t="s">
        <v>274</v>
      </c>
      <c r="B21" s="9" t="s">
        <v>249</v>
      </c>
      <c r="C21" s="8"/>
      <c r="D21" s="9"/>
      <c r="E21" s="8">
        <v>35.99</v>
      </c>
      <c r="F21" s="9"/>
      <c r="G21" s="8">
        <f t="shared" si="1"/>
        <v>0</v>
      </c>
    </row>
    <row r="22" spans="1:7" x14ac:dyDescent="0.2">
      <c r="A22" s="5" t="s">
        <v>275</v>
      </c>
      <c r="B22" s="9" t="s">
        <v>252</v>
      </c>
      <c r="C22" s="8"/>
      <c r="D22" s="9"/>
      <c r="E22" s="8">
        <v>31.9</v>
      </c>
      <c r="F22" s="9"/>
      <c r="G22" s="8">
        <f t="shared" si="1"/>
        <v>0</v>
      </c>
    </row>
    <row r="23" spans="1:7" x14ac:dyDescent="0.2">
      <c r="A23" s="5" t="s">
        <v>276</v>
      </c>
      <c r="B23" s="9" t="s">
        <v>251</v>
      </c>
      <c r="C23" s="8"/>
      <c r="D23" s="9"/>
      <c r="E23" s="8">
        <v>15.9</v>
      </c>
      <c r="F23" s="9"/>
      <c r="G23" s="8">
        <f t="shared" si="1"/>
        <v>0</v>
      </c>
    </row>
    <row r="24" spans="1:7" x14ac:dyDescent="0.2">
      <c r="A24" s="5" t="s">
        <v>277</v>
      </c>
      <c r="B24" s="9" t="s">
        <v>250</v>
      </c>
      <c r="C24" s="8"/>
      <c r="D24" s="9"/>
      <c r="E24" s="8">
        <v>31.9</v>
      </c>
      <c r="F24" s="9"/>
      <c r="G24" s="8">
        <f t="shared" si="1"/>
        <v>0</v>
      </c>
    </row>
    <row r="25" spans="1:7" x14ac:dyDescent="0.2">
      <c r="A25" s="5" t="s">
        <v>278</v>
      </c>
      <c r="B25" s="9" t="s">
        <v>253</v>
      </c>
      <c r="C25" s="8"/>
      <c r="D25" s="9"/>
      <c r="E25" s="8">
        <v>23.9</v>
      </c>
      <c r="F25" s="9"/>
      <c r="G25" s="8">
        <f t="shared" si="1"/>
        <v>0</v>
      </c>
    </row>
    <row r="26" spans="1:7" x14ac:dyDescent="0.2">
      <c r="A26" s="5" t="s">
        <v>228</v>
      </c>
      <c r="B26" s="9" t="s">
        <v>281</v>
      </c>
      <c r="C26" s="8"/>
      <c r="D26" s="9"/>
      <c r="E26" s="8">
        <v>44.99</v>
      </c>
      <c r="F26" s="9"/>
      <c r="G26" s="8">
        <f t="shared" si="1"/>
        <v>0</v>
      </c>
    </row>
    <row r="27" spans="1:7" x14ac:dyDescent="0.2">
      <c r="A27" s="5" t="s">
        <v>229</v>
      </c>
      <c r="B27" s="9" t="s">
        <v>282</v>
      </c>
      <c r="C27" s="8"/>
      <c r="D27" s="9"/>
      <c r="E27" s="8">
        <v>44.99</v>
      </c>
      <c r="F27" s="9"/>
      <c r="G27" s="8">
        <f t="shared" ref="G27:G29" si="3">(D27*C27)+(F27*E27)</f>
        <v>0</v>
      </c>
    </row>
    <row r="28" spans="1:7" x14ac:dyDescent="0.2">
      <c r="A28" s="5" t="s">
        <v>230</v>
      </c>
      <c r="B28" s="9" t="s">
        <v>283</v>
      </c>
      <c r="C28" s="8"/>
      <c r="D28" s="9"/>
      <c r="E28" s="8">
        <v>57.99</v>
      </c>
      <c r="F28" s="9"/>
      <c r="G28" s="8">
        <f t="shared" si="3"/>
        <v>0</v>
      </c>
    </row>
    <row r="29" spans="1:7" x14ac:dyDescent="0.2">
      <c r="A29" s="5" t="s">
        <v>231</v>
      </c>
      <c r="B29" s="9" t="s">
        <v>284</v>
      </c>
      <c r="C29" s="8"/>
      <c r="D29" s="9"/>
      <c r="E29" s="8">
        <v>69.989999999999995</v>
      </c>
      <c r="F29" s="9"/>
      <c r="G29" s="8">
        <f t="shared" si="3"/>
        <v>0</v>
      </c>
    </row>
    <row r="31" spans="1:7" ht="19" x14ac:dyDescent="0.25">
      <c r="A31" s="22" t="s">
        <v>217</v>
      </c>
      <c r="B31" s="23"/>
      <c r="C31" s="7"/>
      <c r="D31" s="7"/>
      <c r="E31" s="7"/>
      <c r="F31" s="7"/>
      <c r="G31" s="7"/>
    </row>
    <row r="32" spans="1:7" x14ac:dyDescent="0.2">
      <c r="A32" s="6" t="s">
        <v>207</v>
      </c>
      <c r="B32" s="6" t="s">
        <v>0</v>
      </c>
      <c r="C32" s="10" t="s">
        <v>213</v>
      </c>
      <c r="D32" s="11" t="s">
        <v>215</v>
      </c>
      <c r="E32" s="11" t="s">
        <v>214</v>
      </c>
      <c r="F32" s="11" t="s">
        <v>215</v>
      </c>
      <c r="G32" s="11" t="s">
        <v>216</v>
      </c>
    </row>
    <row r="33" spans="1:7" x14ac:dyDescent="0.2">
      <c r="A33" s="12">
        <v>121</v>
      </c>
      <c r="B33" s="13">
        <v>1776</v>
      </c>
      <c r="C33" s="8">
        <v>4.99</v>
      </c>
      <c r="D33" s="9"/>
      <c r="E33" s="8">
        <v>39.9</v>
      </c>
      <c r="F33" s="9"/>
      <c r="G33" s="8">
        <f>(D33*C33)+(F33*E33)</f>
        <v>0</v>
      </c>
    </row>
    <row r="34" spans="1:7" x14ac:dyDescent="0.2">
      <c r="A34" s="14">
        <v>232</v>
      </c>
      <c r="B34" s="15" t="s">
        <v>1</v>
      </c>
      <c r="C34" s="8">
        <v>4.99</v>
      </c>
      <c r="D34" s="9"/>
      <c r="E34" s="8">
        <v>39.9</v>
      </c>
      <c r="F34" s="9"/>
      <c r="G34" s="8">
        <f t="shared" ref="G34:G78" si="4">(D34*C34)+(F34*E34)</f>
        <v>0</v>
      </c>
    </row>
    <row r="35" spans="1:7" x14ac:dyDescent="0.2">
      <c r="A35" s="14">
        <v>233</v>
      </c>
      <c r="B35" s="16" t="s">
        <v>4</v>
      </c>
      <c r="C35" s="8">
        <v>4.99</v>
      </c>
      <c r="D35" s="9"/>
      <c r="E35" s="8">
        <v>39.9</v>
      </c>
      <c r="F35" s="9"/>
      <c r="G35" s="8">
        <f t="shared" si="4"/>
        <v>0</v>
      </c>
    </row>
    <row r="36" spans="1:7" x14ac:dyDescent="0.2">
      <c r="A36" s="14">
        <v>12</v>
      </c>
      <c r="B36" s="16" t="s">
        <v>5</v>
      </c>
      <c r="C36" s="8">
        <v>4.99</v>
      </c>
      <c r="D36" s="9"/>
      <c r="E36" s="8">
        <v>39.9</v>
      </c>
      <c r="F36" s="9"/>
      <c r="G36" s="8">
        <f t="shared" si="4"/>
        <v>0</v>
      </c>
    </row>
    <row r="37" spans="1:7" x14ac:dyDescent="0.2">
      <c r="A37" s="14">
        <v>234</v>
      </c>
      <c r="B37" s="16" t="s">
        <v>6</v>
      </c>
      <c r="C37" s="8">
        <v>4.99</v>
      </c>
      <c r="D37" s="9"/>
      <c r="E37" s="8">
        <v>39.9</v>
      </c>
      <c r="F37" s="9"/>
      <c r="G37" s="8">
        <f t="shared" si="4"/>
        <v>0</v>
      </c>
    </row>
    <row r="38" spans="1:7" x14ac:dyDescent="0.2">
      <c r="A38" s="14">
        <v>74</v>
      </c>
      <c r="B38" s="16" t="s">
        <v>7</v>
      </c>
      <c r="C38" s="8">
        <v>4.99</v>
      </c>
      <c r="D38" s="9"/>
      <c r="E38" s="8">
        <v>39.9</v>
      </c>
      <c r="F38" s="9"/>
      <c r="G38" s="8">
        <f t="shared" si="4"/>
        <v>0</v>
      </c>
    </row>
    <row r="39" spans="1:7" x14ac:dyDescent="0.2">
      <c r="A39" s="14">
        <v>34</v>
      </c>
      <c r="B39" s="16" t="s">
        <v>18</v>
      </c>
      <c r="C39" s="8">
        <v>4.99</v>
      </c>
      <c r="D39" s="9"/>
      <c r="E39" s="8">
        <v>39.9</v>
      </c>
      <c r="F39" s="9"/>
      <c r="G39" s="8">
        <f t="shared" si="4"/>
        <v>0</v>
      </c>
    </row>
    <row r="40" spans="1:7" x14ac:dyDescent="0.2">
      <c r="A40" s="14">
        <v>161</v>
      </c>
      <c r="B40" s="16" t="s">
        <v>33</v>
      </c>
      <c r="C40" s="8">
        <v>4.99</v>
      </c>
      <c r="D40" s="9"/>
      <c r="E40" s="8">
        <v>39.9</v>
      </c>
      <c r="F40" s="9"/>
      <c r="G40" s="8">
        <f t="shared" si="4"/>
        <v>0</v>
      </c>
    </row>
    <row r="41" spans="1:7" x14ac:dyDescent="0.2">
      <c r="A41" s="14">
        <v>62</v>
      </c>
      <c r="B41" s="16" t="s">
        <v>34</v>
      </c>
      <c r="C41" s="8">
        <v>4.99</v>
      </c>
      <c r="D41" s="9"/>
      <c r="E41" s="8">
        <v>39.9</v>
      </c>
      <c r="F41" s="9"/>
      <c r="G41" s="8">
        <f t="shared" si="4"/>
        <v>0</v>
      </c>
    </row>
    <row r="42" spans="1:7" x14ac:dyDescent="0.2">
      <c r="A42" s="14">
        <v>24</v>
      </c>
      <c r="B42" s="16" t="s">
        <v>35</v>
      </c>
      <c r="C42" s="8">
        <v>4.99</v>
      </c>
      <c r="D42" s="9"/>
      <c r="E42" s="8">
        <v>39.9</v>
      </c>
      <c r="F42" s="9"/>
      <c r="G42" s="8">
        <f t="shared" si="4"/>
        <v>0</v>
      </c>
    </row>
    <row r="43" spans="1:7" x14ac:dyDescent="0.2">
      <c r="A43" s="14">
        <v>197</v>
      </c>
      <c r="B43" s="16" t="s">
        <v>37</v>
      </c>
      <c r="C43" s="8">
        <v>4.99</v>
      </c>
      <c r="D43" s="9"/>
      <c r="E43" s="8">
        <v>39.9</v>
      </c>
      <c r="F43" s="9"/>
      <c r="G43" s="8">
        <f t="shared" si="4"/>
        <v>0</v>
      </c>
    </row>
    <row r="44" spans="1:7" x14ac:dyDescent="0.2">
      <c r="A44" s="14">
        <v>237</v>
      </c>
      <c r="B44" s="16" t="s">
        <v>40</v>
      </c>
      <c r="C44" s="8">
        <v>4.99</v>
      </c>
      <c r="D44" s="9"/>
      <c r="E44" s="8">
        <v>39.9</v>
      </c>
      <c r="F44" s="9"/>
      <c r="G44" s="8">
        <f t="shared" si="4"/>
        <v>0</v>
      </c>
    </row>
    <row r="45" spans="1:7" x14ac:dyDescent="0.2">
      <c r="A45" s="14">
        <v>117</v>
      </c>
      <c r="B45" s="16" t="s">
        <v>44</v>
      </c>
      <c r="C45" s="8">
        <v>4.99</v>
      </c>
      <c r="D45" s="9"/>
      <c r="E45" s="8">
        <v>39.9</v>
      </c>
      <c r="F45" s="9"/>
      <c r="G45" s="8">
        <f t="shared" si="4"/>
        <v>0</v>
      </c>
    </row>
    <row r="46" spans="1:7" x14ac:dyDescent="0.2">
      <c r="A46" s="14">
        <v>238</v>
      </c>
      <c r="B46" s="16" t="s">
        <v>48</v>
      </c>
      <c r="C46" s="8">
        <v>4.99</v>
      </c>
      <c r="D46" s="9"/>
      <c r="E46" s="8">
        <v>39.9</v>
      </c>
      <c r="F46" s="9"/>
      <c r="G46" s="8">
        <f t="shared" si="4"/>
        <v>0</v>
      </c>
    </row>
    <row r="47" spans="1:7" x14ac:dyDescent="0.2">
      <c r="A47" s="14">
        <v>97</v>
      </c>
      <c r="B47" s="16" t="s">
        <v>54</v>
      </c>
      <c r="C47" s="8">
        <v>4.99</v>
      </c>
      <c r="D47" s="9"/>
      <c r="E47" s="8">
        <v>39.9</v>
      </c>
      <c r="F47" s="9"/>
      <c r="G47" s="8">
        <f t="shared" si="4"/>
        <v>0</v>
      </c>
    </row>
    <row r="48" spans="1:7" x14ac:dyDescent="0.2">
      <c r="A48" s="14">
        <v>164</v>
      </c>
      <c r="B48" s="16" t="s">
        <v>58</v>
      </c>
      <c r="C48" s="8">
        <v>4.99</v>
      </c>
      <c r="D48" s="9"/>
      <c r="E48" s="8">
        <v>39.9</v>
      </c>
      <c r="F48" s="9"/>
      <c r="G48" s="8">
        <f t="shared" si="4"/>
        <v>0</v>
      </c>
    </row>
    <row r="49" spans="1:7" x14ac:dyDescent="0.2">
      <c r="A49" s="14">
        <v>133</v>
      </c>
      <c r="B49" s="16" t="s">
        <v>62</v>
      </c>
      <c r="C49" s="8">
        <v>4.99</v>
      </c>
      <c r="D49" s="9"/>
      <c r="E49" s="8">
        <v>39.9</v>
      </c>
      <c r="F49" s="9"/>
      <c r="G49" s="8">
        <f t="shared" si="4"/>
        <v>0</v>
      </c>
    </row>
    <row r="50" spans="1:7" x14ac:dyDescent="0.2">
      <c r="A50" s="14">
        <v>69</v>
      </c>
      <c r="B50" s="16" t="s">
        <v>65</v>
      </c>
      <c r="C50" s="8">
        <v>4.99</v>
      </c>
      <c r="D50" s="9"/>
      <c r="E50" s="8">
        <v>39.9</v>
      </c>
      <c r="F50" s="9"/>
      <c r="G50" s="8">
        <f t="shared" si="4"/>
        <v>0</v>
      </c>
    </row>
    <row r="51" spans="1:7" x14ac:dyDescent="0.2">
      <c r="A51" s="14">
        <v>173</v>
      </c>
      <c r="B51" s="16" t="s">
        <v>71</v>
      </c>
      <c r="C51" s="8">
        <v>1.99</v>
      </c>
      <c r="D51" s="9"/>
      <c r="E51" s="8">
        <v>19.899999999999999</v>
      </c>
      <c r="F51" s="9"/>
      <c r="G51" s="8">
        <f t="shared" si="4"/>
        <v>0</v>
      </c>
    </row>
    <row r="52" spans="1:7" x14ac:dyDescent="0.2">
      <c r="A52" s="14" t="s">
        <v>84</v>
      </c>
      <c r="B52" s="16" t="s">
        <v>85</v>
      </c>
      <c r="C52" s="8">
        <v>4.99</v>
      </c>
      <c r="D52" s="9"/>
      <c r="E52" s="8">
        <v>39.9</v>
      </c>
      <c r="F52" s="9"/>
      <c r="G52" s="8">
        <f t="shared" si="4"/>
        <v>0</v>
      </c>
    </row>
    <row r="53" spans="1:7" x14ac:dyDescent="0.2">
      <c r="A53" s="14" t="s">
        <v>90</v>
      </c>
      <c r="B53" s="16" t="s">
        <v>91</v>
      </c>
      <c r="C53" s="8">
        <v>4.99</v>
      </c>
      <c r="D53" s="9"/>
      <c r="E53" s="8">
        <v>39.9</v>
      </c>
      <c r="F53" s="9"/>
      <c r="G53" s="8">
        <f t="shared" si="4"/>
        <v>0</v>
      </c>
    </row>
    <row r="54" spans="1:7" x14ac:dyDescent="0.2">
      <c r="A54" s="14" t="s">
        <v>96</v>
      </c>
      <c r="B54" s="16" t="s">
        <v>97</v>
      </c>
      <c r="C54" s="8">
        <v>4.99</v>
      </c>
      <c r="D54" s="9"/>
      <c r="E54" s="8">
        <v>39.9</v>
      </c>
      <c r="F54" s="9"/>
      <c r="G54" s="8">
        <f t="shared" si="4"/>
        <v>0</v>
      </c>
    </row>
    <row r="55" spans="1:7" x14ac:dyDescent="0.2">
      <c r="A55" s="14" t="s">
        <v>106</v>
      </c>
      <c r="B55" s="16" t="s">
        <v>107</v>
      </c>
      <c r="C55" s="8">
        <v>4.99</v>
      </c>
      <c r="D55" s="9"/>
      <c r="E55" s="8">
        <v>39.9</v>
      </c>
      <c r="F55" s="9"/>
      <c r="G55" s="8">
        <f t="shared" si="4"/>
        <v>0</v>
      </c>
    </row>
    <row r="56" spans="1:7" x14ac:dyDescent="0.2">
      <c r="A56" s="14">
        <v>54</v>
      </c>
      <c r="B56" s="16" t="s">
        <v>131</v>
      </c>
      <c r="C56" s="8">
        <v>4.99</v>
      </c>
      <c r="D56" s="9"/>
      <c r="E56" s="8">
        <v>39.9</v>
      </c>
      <c r="F56" s="9"/>
      <c r="G56" s="8">
        <f t="shared" si="4"/>
        <v>0</v>
      </c>
    </row>
    <row r="57" spans="1:7" x14ac:dyDescent="0.2">
      <c r="A57" s="14">
        <v>45</v>
      </c>
      <c r="B57" s="16" t="s">
        <v>133</v>
      </c>
      <c r="C57" s="8">
        <v>4.99</v>
      </c>
      <c r="D57" s="9"/>
      <c r="E57" s="8">
        <v>39.9</v>
      </c>
      <c r="F57" s="9"/>
      <c r="G57" s="8">
        <f t="shared" si="4"/>
        <v>0</v>
      </c>
    </row>
    <row r="58" spans="1:7" x14ac:dyDescent="0.2">
      <c r="A58" s="14">
        <v>101</v>
      </c>
      <c r="B58" s="16" t="s">
        <v>137</v>
      </c>
      <c r="C58" s="8">
        <v>4.99</v>
      </c>
      <c r="D58" s="9"/>
      <c r="E58" s="8">
        <v>39.9</v>
      </c>
      <c r="F58" s="9"/>
      <c r="G58" s="8">
        <f t="shared" si="4"/>
        <v>0</v>
      </c>
    </row>
    <row r="59" spans="1:7" x14ac:dyDescent="0.2">
      <c r="A59" s="14">
        <v>240</v>
      </c>
      <c r="B59" s="16" t="s">
        <v>143</v>
      </c>
      <c r="C59" s="8">
        <v>4.99</v>
      </c>
      <c r="D59" s="9"/>
      <c r="E59" s="8">
        <v>39.9</v>
      </c>
      <c r="F59" s="9"/>
      <c r="G59" s="8">
        <f t="shared" si="4"/>
        <v>0</v>
      </c>
    </row>
    <row r="60" spans="1:7" x14ac:dyDescent="0.2">
      <c r="A60" s="14">
        <v>52</v>
      </c>
      <c r="B60" s="16" t="s">
        <v>151</v>
      </c>
      <c r="C60" s="8">
        <v>4.99</v>
      </c>
      <c r="D60" s="9"/>
      <c r="E60" s="8">
        <v>39.9</v>
      </c>
      <c r="F60" s="9"/>
      <c r="G60" s="8">
        <f t="shared" si="4"/>
        <v>0</v>
      </c>
    </row>
    <row r="61" spans="1:7" x14ac:dyDescent="0.2">
      <c r="A61" s="14">
        <v>184</v>
      </c>
      <c r="B61" s="16" t="s">
        <v>152</v>
      </c>
      <c r="C61" s="8">
        <v>4.99</v>
      </c>
      <c r="D61" s="9"/>
      <c r="E61" s="8">
        <v>39.9</v>
      </c>
      <c r="F61" s="9"/>
      <c r="G61" s="8">
        <f t="shared" si="4"/>
        <v>0</v>
      </c>
    </row>
    <row r="62" spans="1:7" x14ac:dyDescent="0.2">
      <c r="A62" s="14">
        <v>85</v>
      </c>
      <c r="B62" s="16" t="s">
        <v>155</v>
      </c>
      <c r="C62" s="8">
        <v>4.99</v>
      </c>
      <c r="D62" s="9"/>
      <c r="E62" s="8">
        <v>39.9</v>
      </c>
      <c r="F62" s="9"/>
      <c r="G62" s="8">
        <f t="shared" si="4"/>
        <v>0</v>
      </c>
    </row>
    <row r="63" spans="1:7" x14ac:dyDescent="0.2">
      <c r="A63" s="14">
        <v>145</v>
      </c>
      <c r="B63" s="16" t="s">
        <v>156</v>
      </c>
      <c r="C63" s="8">
        <v>4.99</v>
      </c>
      <c r="D63" s="9"/>
      <c r="E63" s="8">
        <v>39.9</v>
      </c>
      <c r="F63" s="9"/>
      <c r="G63" s="8">
        <f t="shared" si="4"/>
        <v>0</v>
      </c>
    </row>
    <row r="64" spans="1:7" x14ac:dyDescent="0.2">
      <c r="A64" s="14">
        <v>241</v>
      </c>
      <c r="B64" s="16" t="s">
        <v>160</v>
      </c>
      <c r="C64" s="8">
        <v>4.99</v>
      </c>
      <c r="D64" s="9"/>
      <c r="E64" s="8">
        <v>39.9</v>
      </c>
      <c r="F64" s="9"/>
      <c r="G64" s="8">
        <f t="shared" si="4"/>
        <v>0</v>
      </c>
    </row>
    <row r="65" spans="1:7" x14ac:dyDescent="0.2">
      <c r="A65" s="14">
        <v>193</v>
      </c>
      <c r="B65" s="16" t="s">
        <v>161</v>
      </c>
      <c r="C65" s="8">
        <v>4.99</v>
      </c>
      <c r="D65" s="9"/>
      <c r="E65" s="8">
        <v>39.9</v>
      </c>
      <c r="F65" s="9"/>
      <c r="G65" s="8">
        <f t="shared" si="4"/>
        <v>0</v>
      </c>
    </row>
    <row r="66" spans="1:7" x14ac:dyDescent="0.2">
      <c r="A66" s="14">
        <v>151</v>
      </c>
      <c r="B66" s="16" t="s">
        <v>168</v>
      </c>
      <c r="C66" s="8">
        <v>4.99</v>
      </c>
      <c r="D66" s="9"/>
      <c r="E66" s="8">
        <v>39.9</v>
      </c>
      <c r="F66" s="9"/>
      <c r="G66" s="8">
        <f t="shared" si="4"/>
        <v>0</v>
      </c>
    </row>
    <row r="67" spans="1:7" x14ac:dyDescent="0.2">
      <c r="A67" s="14">
        <v>113</v>
      </c>
      <c r="B67" s="16" t="s">
        <v>171</v>
      </c>
      <c r="C67" s="8">
        <v>4.99</v>
      </c>
      <c r="D67" s="9"/>
      <c r="E67" s="8">
        <v>39.9</v>
      </c>
      <c r="F67" s="9"/>
      <c r="G67" s="8">
        <f t="shared" si="4"/>
        <v>0</v>
      </c>
    </row>
    <row r="68" spans="1:7" x14ac:dyDescent="0.2">
      <c r="A68" s="14">
        <v>125</v>
      </c>
      <c r="B68" s="16" t="s">
        <v>178</v>
      </c>
      <c r="C68" s="8">
        <v>4.99</v>
      </c>
      <c r="D68" s="9"/>
      <c r="E68" s="8">
        <v>39.9</v>
      </c>
      <c r="F68" s="9"/>
      <c r="G68" s="8">
        <f t="shared" si="4"/>
        <v>0</v>
      </c>
    </row>
    <row r="69" spans="1:7" x14ac:dyDescent="0.2">
      <c r="A69" s="14">
        <v>138</v>
      </c>
      <c r="B69" s="16" t="s">
        <v>182</v>
      </c>
      <c r="C69" s="8">
        <v>4.99</v>
      </c>
      <c r="D69" s="9"/>
      <c r="E69" s="8">
        <v>39.9</v>
      </c>
      <c r="F69" s="9"/>
      <c r="G69" s="8">
        <f t="shared" si="4"/>
        <v>0</v>
      </c>
    </row>
    <row r="70" spans="1:7" x14ac:dyDescent="0.2">
      <c r="A70" s="14">
        <v>148</v>
      </c>
      <c r="B70" s="16" t="s">
        <v>183</v>
      </c>
      <c r="C70" s="8">
        <v>4.99</v>
      </c>
      <c r="D70" s="9"/>
      <c r="E70" s="8">
        <v>39.9</v>
      </c>
      <c r="F70" s="9"/>
      <c r="G70" s="8">
        <f t="shared" si="4"/>
        <v>0</v>
      </c>
    </row>
    <row r="71" spans="1:7" x14ac:dyDescent="0.2">
      <c r="A71" s="14">
        <v>157</v>
      </c>
      <c r="B71" s="16" t="s">
        <v>185</v>
      </c>
      <c r="C71" s="8">
        <v>4.99</v>
      </c>
      <c r="D71" s="9"/>
      <c r="E71" s="8">
        <v>39.9</v>
      </c>
      <c r="F71" s="9"/>
      <c r="G71" s="8">
        <f t="shared" si="4"/>
        <v>0</v>
      </c>
    </row>
    <row r="72" spans="1:7" x14ac:dyDescent="0.2">
      <c r="A72" s="14">
        <v>181</v>
      </c>
      <c r="B72" s="16" t="s">
        <v>188</v>
      </c>
      <c r="C72" s="8">
        <v>4.99</v>
      </c>
      <c r="D72" s="9"/>
      <c r="E72" s="8">
        <v>39.9</v>
      </c>
      <c r="F72" s="9"/>
      <c r="G72" s="8">
        <f t="shared" si="4"/>
        <v>0</v>
      </c>
    </row>
    <row r="73" spans="1:7" x14ac:dyDescent="0.2">
      <c r="A73" s="14">
        <v>82</v>
      </c>
      <c r="B73" s="16" t="s">
        <v>191</v>
      </c>
      <c r="C73" s="8">
        <v>4.99</v>
      </c>
      <c r="D73" s="9"/>
      <c r="E73" s="8">
        <v>39.9</v>
      </c>
      <c r="F73" s="9"/>
      <c r="G73" s="8">
        <f t="shared" si="4"/>
        <v>0</v>
      </c>
    </row>
    <row r="74" spans="1:7" x14ac:dyDescent="0.2">
      <c r="A74" s="14">
        <v>66</v>
      </c>
      <c r="B74" s="16" t="s">
        <v>192</v>
      </c>
      <c r="C74" s="8">
        <v>4.99</v>
      </c>
      <c r="D74" s="9"/>
      <c r="E74" s="8">
        <v>39.9</v>
      </c>
      <c r="F74" s="9"/>
      <c r="G74" s="8">
        <f t="shared" si="4"/>
        <v>0</v>
      </c>
    </row>
    <row r="75" spans="1:7" x14ac:dyDescent="0.2">
      <c r="A75" s="14">
        <v>149</v>
      </c>
      <c r="B75" s="16" t="s">
        <v>195</v>
      </c>
      <c r="C75" s="8">
        <v>4.99</v>
      </c>
      <c r="D75" s="9"/>
      <c r="E75" s="8">
        <v>39.9</v>
      </c>
      <c r="F75" s="9"/>
      <c r="G75" s="8">
        <f t="shared" si="4"/>
        <v>0</v>
      </c>
    </row>
    <row r="76" spans="1:7" x14ac:dyDescent="0.2">
      <c r="A76" s="14">
        <v>58</v>
      </c>
      <c r="B76" s="16" t="s">
        <v>199</v>
      </c>
      <c r="C76" s="8">
        <v>4.99</v>
      </c>
      <c r="D76" s="9"/>
      <c r="E76" s="8">
        <v>39.9</v>
      </c>
      <c r="F76" s="9"/>
      <c r="G76" s="8">
        <f t="shared" si="4"/>
        <v>0</v>
      </c>
    </row>
    <row r="77" spans="1:7" x14ac:dyDescent="0.2">
      <c r="A77" s="14">
        <v>231</v>
      </c>
      <c r="B77" s="16" t="s">
        <v>202</v>
      </c>
      <c r="C77" s="8">
        <v>4.99</v>
      </c>
      <c r="D77" s="9"/>
      <c r="E77" s="8">
        <v>39.9</v>
      </c>
      <c r="F77" s="9"/>
      <c r="G77" s="8">
        <f t="shared" si="4"/>
        <v>0</v>
      </c>
    </row>
    <row r="78" spans="1:7" x14ac:dyDescent="0.2">
      <c r="A78" s="14">
        <v>105</v>
      </c>
      <c r="B78" s="16" t="s">
        <v>206</v>
      </c>
      <c r="C78" s="8">
        <v>4.99</v>
      </c>
      <c r="D78" s="9"/>
      <c r="E78" s="8">
        <v>39.9</v>
      </c>
      <c r="F78" s="9"/>
      <c r="G78" s="8">
        <f t="shared" si="4"/>
        <v>0</v>
      </c>
    </row>
    <row r="79" spans="1:7" ht="19" x14ac:dyDescent="0.25">
      <c r="A79" s="22" t="s">
        <v>218</v>
      </c>
      <c r="B79" s="23"/>
    </row>
    <row r="80" spans="1:7" ht="17" x14ac:dyDescent="0.2">
      <c r="A80" s="6" t="s">
        <v>207</v>
      </c>
      <c r="B80" s="6" t="s">
        <v>0</v>
      </c>
      <c r="C80" s="10" t="s">
        <v>213</v>
      </c>
      <c r="D80" s="11" t="s">
        <v>215</v>
      </c>
      <c r="E80" s="11" t="s">
        <v>214</v>
      </c>
      <c r="F80" s="11" t="s">
        <v>215</v>
      </c>
      <c r="G80" s="11" t="s">
        <v>216</v>
      </c>
    </row>
    <row r="81" spans="1:7" x14ac:dyDescent="0.2">
      <c r="A81" s="14">
        <v>123</v>
      </c>
      <c r="B81" s="16" t="s">
        <v>2</v>
      </c>
      <c r="C81" s="8">
        <v>4.99</v>
      </c>
      <c r="D81" s="9"/>
      <c r="E81" s="8">
        <v>39.9</v>
      </c>
      <c r="F81" s="9"/>
      <c r="G81" s="8">
        <f t="shared" ref="G81:G117" si="5">(D81*C81)+(F81*E81)</f>
        <v>0</v>
      </c>
    </row>
    <row r="82" spans="1:7" x14ac:dyDescent="0.2">
      <c r="A82" s="14">
        <v>78</v>
      </c>
      <c r="B82" s="16" t="s">
        <v>3</v>
      </c>
      <c r="C82" s="8">
        <v>4.99</v>
      </c>
      <c r="D82" s="9"/>
      <c r="E82" s="8">
        <v>39.9</v>
      </c>
      <c r="F82" s="9"/>
      <c r="G82" s="8">
        <f t="shared" si="5"/>
        <v>0</v>
      </c>
    </row>
    <row r="83" spans="1:7" x14ac:dyDescent="0.2">
      <c r="A83" s="14">
        <v>59</v>
      </c>
      <c r="B83" s="16" t="s">
        <v>8</v>
      </c>
      <c r="C83" s="8">
        <v>4.99</v>
      </c>
      <c r="D83" s="9"/>
      <c r="E83" s="8">
        <v>39.9</v>
      </c>
      <c r="F83" s="9"/>
      <c r="G83" s="8">
        <f t="shared" si="5"/>
        <v>0</v>
      </c>
    </row>
    <row r="84" spans="1:7" x14ac:dyDescent="0.2">
      <c r="A84" s="14">
        <v>109</v>
      </c>
      <c r="B84" s="16" t="s">
        <v>9</v>
      </c>
      <c r="C84" s="8">
        <v>4.99</v>
      </c>
      <c r="D84" s="9"/>
      <c r="E84" s="8">
        <v>39.9</v>
      </c>
      <c r="F84" s="9"/>
      <c r="G84" s="8">
        <f t="shared" si="5"/>
        <v>0</v>
      </c>
    </row>
    <row r="85" spans="1:7" x14ac:dyDescent="0.2">
      <c r="A85" s="14">
        <v>32</v>
      </c>
      <c r="B85" s="16" t="s">
        <v>10</v>
      </c>
      <c r="C85" s="8">
        <v>4.99</v>
      </c>
      <c r="D85" s="9"/>
      <c r="E85" s="8">
        <v>39.9</v>
      </c>
      <c r="F85" s="9"/>
      <c r="G85" s="8">
        <f t="shared" si="5"/>
        <v>0</v>
      </c>
    </row>
    <row r="86" spans="1:7" x14ac:dyDescent="0.2">
      <c r="A86" s="14">
        <v>129</v>
      </c>
      <c r="B86" s="16" t="s">
        <v>11</v>
      </c>
      <c r="C86" s="8">
        <v>4.99</v>
      </c>
      <c r="D86" s="9"/>
      <c r="E86" s="8">
        <v>39.9</v>
      </c>
      <c r="F86" s="9"/>
      <c r="G86" s="8">
        <f t="shared" si="5"/>
        <v>0</v>
      </c>
    </row>
    <row r="87" spans="1:7" x14ac:dyDescent="0.2">
      <c r="A87" s="14">
        <v>172</v>
      </c>
      <c r="B87" s="16" t="s">
        <v>12</v>
      </c>
      <c r="C87" s="8">
        <v>4.99</v>
      </c>
      <c r="D87" s="9"/>
      <c r="E87" s="8">
        <v>39.9</v>
      </c>
      <c r="F87" s="9"/>
      <c r="G87" s="8">
        <f t="shared" si="5"/>
        <v>0</v>
      </c>
    </row>
    <row r="88" spans="1:7" x14ac:dyDescent="0.2">
      <c r="A88" s="14">
        <v>72</v>
      </c>
      <c r="B88" s="16" t="s">
        <v>14</v>
      </c>
      <c r="C88" s="8">
        <v>4.99</v>
      </c>
      <c r="D88" s="9"/>
      <c r="E88" s="8">
        <v>39.9</v>
      </c>
      <c r="F88" s="9"/>
      <c r="G88" s="8">
        <f t="shared" si="5"/>
        <v>0</v>
      </c>
    </row>
    <row r="89" spans="1:7" x14ac:dyDescent="0.2">
      <c r="A89" s="14">
        <v>115</v>
      </c>
      <c r="B89" s="16" t="s">
        <v>16</v>
      </c>
      <c r="C89" s="8">
        <v>4.99</v>
      </c>
      <c r="D89" s="9"/>
      <c r="E89" s="8">
        <v>39.9</v>
      </c>
      <c r="F89" s="9"/>
      <c r="G89" s="8">
        <f t="shared" si="5"/>
        <v>0</v>
      </c>
    </row>
    <row r="90" spans="1:7" x14ac:dyDescent="0.2">
      <c r="A90" s="14">
        <v>31</v>
      </c>
      <c r="B90" s="16" t="s">
        <v>26</v>
      </c>
      <c r="C90" s="8">
        <v>1.99</v>
      </c>
      <c r="D90" s="9"/>
      <c r="E90" s="8">
        <v>19.899999999999999</v>
      </c>
      <c r="F90" s="9"/>
      <c r="G90" s="8">
        <f t="shared" si="5"/>
        <v>0</v>
      </c>
    </row>
    <row r="91" spans="1:7" x14ac:dyDescent="0.2">
      <c r="A91" s="14">
        <v>235</v>
      </c>
      <c r="B91" s="16" t="s">
        <v>31</v>
      </c>
      <c r="C91" s="8">
        <v>4.99</v>
      </c>
      <c r="D91" s="9"/>
      <c r="E91" s="8">
        <v>39.9</v>
      </c>
      <c r="F91" s="9"/>
      <c r="G91" s="8">
        <f t="shared" si="5"/>
        <v>0</v>
      </c>
    </row>
    <row r="92" spans="1:7" x14ac:dyDescent="0.2">
      <c r="A92" s="14">
        <v>236</v>
      </c>
      <c r="B92" s="16" t="s">
        <v>32</v>
      </c>
      <c r="C92" s="8">
        <v>4.99</v>
      </c>
      <c r="D92" s="9"/>
      <c r="E92" s="8">
        <v>39.9</v>
      </c>
      <c r="F92" s="9"/>
      <c r="G92" s="8">
        <f t="shared" si="5"/>
        <v>0</v>
      </c>
    </row>
    <row r="93" spans="1:7" x14ac:dyDescent="0.2">
      <c r="A93" s="14">
        <v>27</v>
      </c>
      <c r="B93" s="16" t="s">
        <v>47</v>
      </c>
      <c r="C93" s="8">
        <v>4.99</v>
      </c>
      <c r="D93" s="9"/>
      <c r="E93" s="8">
        <v>39.9</v>
      </c>
      <c r="F93" s="9"/>
      <c r="G93" s="8">
        <f t="shared" si="5"/>
        <v>0</v>
      </c>
    </row>
    <row r="94" spans="1:7" x14ac:dyDescent="0.2">
      <c r="A94" s="14">
        <v>192</v>
      </c>
      <c r="B94" s="16" t="s">
        <v>59</v>
      </c>
      <c r="C94" s="8">
        <v>4.99</v>
      </c>
      <c r="D94" s="9"/>
      <c r="E94" s="8">
        <v>39.9</v>
      </c>
      <c r="F94" s="9"/>
      <c r="G94" s="8">
        <f t="shared" si="5"/>
        <v>0</v>
      </c>
    </row>
    <row r="95" spans="1:7" x14ac:dyDescent="0.2">
      <c r="A95" s="14">
        <v>239</v>
      </c>
      <c r="B95" s="16" t="s">
        <v>60</v>
      </c>
      <c r="C95" s="8">
        <v>4.99</v>
      </c>
      <c r="D95" s="9"/>
      <c r="E95" s="8">
        <v>39.9</v>
      </c>
      <c r="F95" s="9"/>
      <c r="G95" s="8">
        <f t="shared" si="5"/>
        <v>0</v>
      </c>
    </row>
    <row r="96" spans="1:7" x14ac:dyDescent="0.2">
      <c r="A96" s="14">
        <v>91</v>
      </c>
      <c r="B96" s="16" t="s">
        <v>66</v>
      </c>
      <c r="C96" s="8">
        <v>4.99</v>
      </c>
      <c r="D96" s="9"/>
      <c r="E96" s="8">
        <v>39.9</v>
      </c>
      <c r="F96" s="9"/>
      <c r="G96" s="8">
        <f t="shared" si="5"/>
        <v>0</v>
      </c>
    </row>
    <row r="97" spans="1:7" x14ac:dyDescent="0.2">
      <c r="A97" s="14">
        <v>111</v>
      </c>
      <c r="B97" s="16" t="s">
        <v>67</v>
      </c>
      <c r="C97" s="8">
        <v>4.99</v>
      </c>
      <c r="D97" s="9"/>
      <c r="E97" s="8">
        <v>39.9</v>
      </c>
      <c r="F97" s="9"/>
      <c r="G97" s="8">
        <f t="shared" si="5"/>
        <v>0</v>
      </c>
    </row>
    <row r="98" spans="1:7" x14ac:dyDescent="0.2">
      <c r="A98" s="14">
        <v>61</v>
      </c>
      <c r="B98" s="16" t="s">
        <v>126</v>
      </c>
      <c r="C98" s="8">
        <v>4.99</v>
      </c>
      <c r="D98" s="9"/>
      <c r="E98" s="8">
        <v>39.9</v>
      </c>
      <c r="F98" s="9"/>
      <c r="G98" s="8">
        <f t="shared" si="5"/>
        <v>0</v>
      </c>
    </row>
    <row r="99" spans="1:7" x14ac:dyDescent="0.2">
      <c r="A99" s="14">
        <v>37</v>
      </c>
      <c r="B99" s="16" t="s">
        <v>127</v>
      </c>
      <c r="C99" s="8">
        <v>4.99</v>
      </c>
      <c r="D99" s="9"/>
      <c r="E99" s="8">
        <v>39.9</v>
      </c>
      <c r="F99" s="9"/>
      <c r="G99" s="8">
        <f t="shared" si="5"/>
        <v>0</v>
      </c>
    </row>
    <row r="100" spans="1:7" x14ac:dyDescent="0.2">
      <c r="A100" s="14">
        <v>92</v>
      </c>
      <c r="B100" s="16" t="s">
        <v>129</v>
      </c>
      <c r="C100" s="8">
        <v>4.99</v>
      </c>
      <c r="D100" s="9"/>
      <c r="E100" s="8">
        <v>39.9</v>
      </c>
      <c r="F100" s="9"/>
      <c r="G100" s="8">
        <f t="shared" si="5"/>
        <v>0</v>
      </c>
    </row>
    <row r="101" spans="1:7" x14ac:dyDescent="0.2">
      <c r="A101" s="14">
        <v>57</v>
      </c>
      <c r="B101" s="16" t="s">
        <v>130</v>
      </c>
      <c r="C101" s="8">
        <v>4.99</v>
      </c>
      <c r="D101" s="9"/>
      <c r="E101" s="8">
        <v>39.9</v>
      </c>
      <c r="F101" s="9"/>
      <c r="G101" s="8">
        <f t="shared" si="5"/>
        <v>0</v>
      </c>
    </row>
    <row r="102" spans="1:7" x14ac:dyDescent="0.2">
      <c r="A102" s="14">
        <v>112</v>
      </c>
      <c r="B102" s="16" t="s">
        <v>136</v>
      </c>
      <c r="C102" s="8">
        <v>4.99</v>
      </c>
      <c r="D102" s="9"/>
      <c r="E102" s="8">
        <v>39.9</v>
      </c>
      <c r="F102" s="9"/>
      <c r="G102" s="8">
        <f t="shared" si="5"/>
        <v>0</v>
      </c>
    </row>
    <row r="103" spans="1:7" x14ac:dyDescent="0.2">
      <c r="A103" s="14">
        <v>88</v>
      </c>
      <c r="B103" s="16" t="s">
        <v>140</v>
      </c>
      <c r="C103" s="8">
        <v>4.99</v>
      </c>
      <c r="D103" s="9"/>
      <c r="E103" s="8">
        <v>39.9</v>
      </c>
      <c r="F103" s="9"/>
      <c r="G103" s="8">
        <f t="shared" si="5"/>
        <v>0</v>
      </c>
    </row>
    <row r="104" spans="1:7" x14ac:dyDescent="0.2">
      <c r="A104" s="14">
        <v>136</v>
      </c>
      <c r="B104" s="16" t="s">
        <v>144</v>
      </c>
      <c r="C104" s="8">
        <v>4.99</v>
      </c>
      <c r="D104" s="9"/>
      <c r="E104" s="8">
        <v>39.9</v>
      </c>
      <c r="F104" s="9"/>
      <c r="G104" s="8">
        <f t="shared" si="5"/>
        <v>0</v>
      </c>
    </row>
    <row r="105" spans="1:7" x14ac:dyDescent="0.2">
      <c r="A105" s="14">
        <v>154</v>
      </c>
      <c r="B105" s="16" t="s">
        <v>149</v>
      </c>
      <c r="C105" s="8">
        <v>4.99</v>
      </c>
      <c r="D105" s="9"/>
      <c r="E105" s="8">
        <v>39.9</v>
      </c>
      <c r="F105" s="9"/>
      <c r="G105" s="8">
        <f t="shared" si="5"/>
        <v>0</v>
      </c>
    </row>
    <row r="106" spans="1:7" x14ac:dyDescent="0.2">
      <c r="A106" s="14">
        <v>42</v>
      </c>
      <c r="B106" s="16" t="s">
        <v>159</v>
      </c>
      <c r="C106" s="8">
        <v>4.99</v>
      </c>
      <c r="D106" s="9"/>
      <c r="E106" s="8">
        <v>39.9</v>
      </c>
      <c r="F106" s="9"/>
      <c r="G106" s="8">
        <f t="shared" si="5"/>
        <v>0</v>
      </c>
    </row>
    <row r="107" spans="1:7" x14ac:dyDescent="0.2">
      <c r="A107" s="14">
        <v>1</v>
      </c>
      <c r="B107" s="16" t="s">
        <v>162</v>
      </c>
      <c r="C107" s="8">
        <v>4.99</v>
      </c>
      <c r="D107" s="9"/>
      <c r="E107" s="8">
        <v>39.9</v>
      </c>
      <c r="F107" s="9"/>
      <c r="G107" s="8">
        <f t="shared" si="5"/>
        <v>0</v>
      </c>
    </row>
    <row r="108" spans="1:7" x14ac:dyDescent="0.2">
      <c r="A108" s="14">
        <v>243</v>
      </c>
      <c r="B108" s="16" t="s">
        <v>167</v>
      </c>
      <c r="C108" s="8">
        <v>4.99</v>
      </c>
      <c r="D108" s="9"/>
      <c r="E108" s="8">
        <v>39.9</v>
      </c>
      <c r="F108" s="9"/>
      <c r="G108" s="8">
        <f t="shared" si="5"/>
        <v>0</v>
      </c>
    </row>
    <row r="109" spans="1:7" x14ac:dyDescent="0.2">
      <c r="A109" s="14">
        <v>22</v>
      </c>
      <c r="B109" s="16" t="s">
        <v>170</v>
      </c>
      <c r="C109" s="8">
        <v>4.99</v>
      </c>
      <c r="D109" s="9"/>
      <c r="E109" s="8">
        <v>39.9</v>
      </c>
      <c r="F109" s="9"/>
      <c r="G109" s="8">
        <f t="shared" si="5"/>
        <v>0</v>
      </c>
    </row>
    <row r="110" spans="1:7" x14ac:dyDescent="0.2">
      <c r="A110" s="14">
        <v>147</v>
      </c>
      <c r="B110" s="16" t="s">
        <v>172</v>
      </c>
      <c r="C110" s="8">
        <v>4.99</v>
      </c>
      <c r="D110" s="9"/>
      <c r="E110" s="8">
        <v>39.9</v>
      </c>
      <c r="F110" s="9"/>
      <c r="G110" s="8">
        <f t="shared" si="5"/>
        <v>0</v>
      </c>
    </row>
    <row r="111" spans="1:7" x14ac:dyDescent="0.2">
      <c r="A111" s="14">
        <v>100</v>
      </c>
      <c r="B111" s="16" t="s">
        <v>173</v>
      </c>
      <c r="C111" s="8">
        <v>4.99</v>
      </c>
      <c r="D111" s="9"/>
      <c r="E111" s="8">
        <v>39.9</v>
      </c>
      <c r="F111" s="9"/>
      <c r="G111" s="8">
        <f t="shared" si="5"/>
        <v>0</v>
      </c>
    </row>
    <row r="112" spans="1:7" x14ac:dyDescent="0.2">
      <c r="A112" s="14">
        <v>18</v>
      </c>
      <c r="B112" s="16" t="s">
        <v>189</v>
      </c>
      <c r="C112" s="8">
        <v>4.99</v>
      </c>
      <c r="D112" s="9"/>
      <c r="E112" s="8">
        <v>39.9</v>
      </c>
      <c r="F112" s="9"/>
      <c r="G112" s="8">
        <f t="shared" si="5"/>
        <v>0</v>
      </c>
    </row>
    <row r="113" spans="1:7" x14ac:dyDescent="0.2">
      <c r="A113" s="14">
        <v>244</v>
      </c>
      <c r="B113" s="16" t="s">
        <v>190</v>
      </c>
      <c r="C113" s="8">
        <v>4.99</v>
      </c>
      <c r="D113" s="9"/>
      <c r="E113" s="8">
        <v>39.9</v>
      </c>
      <c r="F113" s="9"/>
      <c r="G113" s="8">
        <f t="shared" si="5"/>
        <v>0</v>
      </c>
    </row>
    <row r="114" spans="1:7" x14ac:dyDescent="0.2">
      <c r="A114" s="14">
        <v>104</v>
      </c>
      <c r="B114" s="16" t="s">
        <v>193</v>
      </c>
      <c r="C114" s="8">
        <v>1.99</v>
      </c>
      <c r="D114" s="9"/>
      <c r="E114" s="8">
        <v>19.899999999999999</v>
      </c>
      <c r="F114" s="9"/>
      <c r="G114" s="8">
        <f t="shared" si="5"/>
        <v>0</v>
      </c>
    </row>
    <row r="115" spans="1:7" x14ac:dyDescent="0.2">
      <c r="A115" s="14">
        <v>44</v>
      </c>
      <c r="B115" s="16" t="s">
        <v>197</v>
      </c>
      <c r="C115" s="8">
        <v>4.99</v>
      </c>
      <c r="D115" s="9"/>
      <c r="E115" s="8">
        <v>39.9</v>
      </c>
      <c r="F115" s="9"/>
      <c r="G115" s="8">
        <f t="shared" si="5"/>
        <v>0</v>
      </c>
    </row>
    <row r="116" spans="1:7" x14ac:dyDescent="0.2">
      <c r="A116" s="14">
        <v>127</v>
      </c>
      <c r="B116" s="16" t="s">
        <v>204</v>
      </c>
      <c r="C116" s="8">
        <v>4.99</v>
      </c>
      <c r="D116" s="9"/>
      <c r="E116" s="8">
        <v>39.9</v>
      </c>
      <c r="F116" s="9"/>
      <c r="G116" s="8">
        <f t="shared" si="5"/>
        <v>0</v>
      </c>
    </row>
    <row r="117" spans="1:7" x14ac:dyDescent="0.2">
      <c r="A117" s="14">
        <v>94</v>
      </c>
      <c r="B117" s="16" t="s">
        <v>205</v>
      </c>
      <c r="C117" s="8">
        <v>4.99</v>
      </c>
      <c r="D117" s="9"/>
      <c r="E117" s="8">
        <v>39.9</v>
      </c>
      <c r="F117" s="9"/>
      <c r="G117" s="8">
        <f t="shared" si="5"/>
        <v>0</v>
      </c>
    </row>
    <row r="118" spans="1:7" ht="19" x14ac:dyDescent="0.25">
      <c r="A118" s="22" t="s">
        <v>53</v>
      </c>
      <c r="B118" s="23"/>
    </row>
    <row r="119" spans="1:7" ht="17" x14ac:dyDescent="0.2">
      <c r="A119" s="6" t="s">
        <v>207</v>
      </c>
      <c r="B119" s="6" t="s">
        <v>0</v>
      </c>
      <c r="C119" s="10" t="s">
        <v>213</v>
      </c>
      <c r="D119" s="11" t="s">
        <v>215</v>
      </c>
      <c r="E119" s="11" t="s">
        <v>214</v>
      </c>
      <c r="F119" s="11" t="s">
        <v>215</v>
      </c>
      <c r="G119" s="11" t="s">
        <v>216</v>
      </c>
    </row>
    <row r="120" spans="1:7" x14ac:dyDescent="0.2">
      <c r="A120" s="14">
        <v>106</v>
      </c>
      <c r="B120" s="16" t="s">
        <v>13</v>
      </c>
      <c r="C120" s="8">
        <v>4.99</v>
      </c>
      <c r="D120" s="9"/>
      <c r="E120" s="8">
        <v>39.9</v>
      </c>
      <c r="F120" s="9"/>
      <c r="G120" s="8">
        <f t="shared" ref="G120:G136" si="6">(D120*C120)+(F120*E120)</f>
        <v>0</v>
      </c>
    </row>
    <row r="121" spans="1:7" x14ac:dyDescent="0.2">
      <c r="A121" s="14">
        <v>137</v>
      </c>
      <c r="B121" s="16" t="s">
        <v>28</v>
      </c>
      <c r="C121" s="8">
        <v>1.99</v>
      </c>
      <c r="D121" s="9"/>
      <c r="E121" s="8">
        <v>19.899999999999999</v>
      </c>
      <c r="F121" s="9"/>
      <c r="G121" s="8">
        <f t="shared" si="6"/>
        <v>0</v>
      </c>
    </row>
    <row r="122" spans="1:7" x14ac:dyDescent="0.2">
      <c r="A122" s="14">
        <v>144</v>
      </c>
      <c r="B122" s="16" t="s">
        <v>46</v>
      </c>
      <c r="C122" s="8">
        <v>4.99</v>
      </c>
      <c r="D122" s="9"/>
      <c r="E122" s="8">
        <v>39.9</v>
      </c>
      <c r="F122" s="9"/>
      <c r="G122" s="8">
        <f t="shared" si="6"/>
        <v>0</v>
      </c>
    </row>
    <row r="123" spans="1:7" x14ac:dyDescent="0.2">
      <c r="A123" s="14">
        <v>230</v>
      </c>
      <c r="B123" s="16" t="s">
        <v>53</v>
      </c>
      <c r="C123" s="8">
        <v>4.99</v>
      </c>
      <c r="D123" s="9"/>
      <c r="E123" s="8">
        <v>39.9</v>
      </c>
      <c r="F123" s="9"/>
      <c r="G123" s="8">
        <f t="shared" si="6"/>
        <v>0</v>
      </c>
    </row>
    <row r="124" spans="1:7" x14ac:dyDescent="0.2">
      <c r="A124" s="14">
        <v>167</v>
      </c>
      <c r="B124" s="16" t="s">
        <v>57</v>
      </c>
      <c r="C124" s="8">
        <v>1.99</v>
      </c>
      <c r="D124" s="9"/>
      <c r="E124" s="8">
        <v>19.899999999999999</v>
      </c>
      <c r="F124" s="9"/>
      <c r="G124" s="8">
        <f t="shared" si="6"/>
        <v>0</v>
      </c>
    </row>
    <row r="125" spans="1:7" x14ac:dyDescent="0.2">
      <c r="A125" s="14">
        <v>186</v>
      </c>
      <c r="B125" s="16" t="s">
        <v>70</v>
      </c>
      <c r="C125" s="8">
        <v>4.99</v>
      </c>
      <c r="D125" s="9"/>
      <c r="E125" s="8">
        <v>39.9</v>
      </c>
      <c r="F125" s="9"/>
      <c r="G125" s="8">
        <f t="shared" si="6"/>
        <v>0</v>
      </c>
    </row>
    <row r="126" spans="1:7" x14ac:dyDescent="0.2">
      <c r="A126" s="14" t="s">
        <v>78</v>
      </c>
      <c r="B126" s="16" t="s">
        <v>79</v>
      </c>
      <c r="C126" s="8">
        <v>4.99</v>
      </c>
      <c r="D126" s="9"/>
      <c r="E126" s="8">
        <v>39.9</v>
      </c>
      <c r="F126" s="9"/>
      <c r="G126" s="8">
        <f t="shared" si="6"/>
        <v>0</v>
      </c>
    </row>
    <row r="127" spans="1:7" x14ac:dyDescent="0.2">
      <c r="A127" s="14" t="s">
        <v>108</v>
      </c>
      <c r="B127" s="16" t="s">
        <v>109</v>
      </c>
      <c r="C127" s="8">
        <v>4.99</v>
      </c>
      <c r="D127" s="9"/>
      <c r="E127" s="8">
        <v>39.9</v>
      </c>
      <c r="F127" s="9"/>
      <c r="G127" s="8">
        <f t="shared" si="6"/>
        <v>0</v>
      </c>
    </row>
    <row r="128" spans="1:7" x14ac:dyDescent="0.2">
      <c r="A128" s="14" t="s">
        <v>114</v>
      </c>
      <c r="B128" s="16" t="s">
        <v>115</v>
      </c>
      <c r="C128" s="8">
        <v>4.99</v>
      </c>
      <c r="D128" s="9"/>
      <c r="E128" s="8">
        <v>39.9</v>
      </c>
      <c r="F128" s="9"/>
      <c r="G128" s="8">
        <f t="shared" si="6"/>
        <v>0</v>
      </c>
    </row>
    <row r="129" spans="1:7" x14ac:dyDescent="0.2">
      <c r="A129" s="14" t="s">
        <v>122</v>
      </c>
      <c r="B129" s="16" t="s">
        <v>123</v>
      </c>
      <c r="C129" s="8">
        <v>4.99</v>
      </c>
      <c r="D129" s="9"/>
      <c r="E129" s="8">
        <v>39.9</v>
      </c>
      <c r="F129" s="9"/>
      <c r="G129" s="8">
        <f t="shared" si="6"/>
        <v>0</v>
      </c>
    </row>
    <row r="130" spans="1:7" x14ac:dyDescent="0.2">
      <c r="A130" s="14">
        <v>98</v>
      </c>
      <c r="B130" s="16" t="s">
        <v>135</v>
      </c>
      <c r="C130" s="8">
        <v>4.99</v>
      </c>
      <c r="D130" s="9"/>
      <c r="E130" s="8">
        <v>39.9</v>
      </c>
      <c r="F130" s="9"/>
      <c r="G130" s="8">
        <f t="shared" si="6"/>
        <v>0</v>
      </c>
    </row>
    <row r="131" spans="1:7" x14ac:dyDescent="0.2">
      <c r="A131" s="14">
        <v>159</v>
      </c>
      <c r="B131" s="16" t="s">
        <v>141</v>
      </c>
      <c r="C131" s="8">
        <v>4.99</v>
      </c>
      <c r="D131" s="9"/>
      <c r="E131" s="8">
        <v>39.9</v>
      </c>
      <c r="F131" s="9"/>
      <c r="G131" s="8">
        <f t="shared" si="6"/>
        <v>0</v>
      </c>
    </row>
    <row r="132" spans="1:7" x14ac:dyDescent="0.2">
      <c r="A132" s="14">
        <v>120</v>
      </c>
      <c r="B132" s="16" t="s">
        <v>145</v>
      </c>
      <c r="C132" s="8">
        <v>1.99</v>
      </c>
      <c r="D132" s="9"/>
      <c r="E132" s="8">
        <v>19.899999999999999</v>
      </c>
      <c r="F132" s="9"/>
      <c r="G132" s="8">
        <f t="shared" si="6"/>
        <v>0</v>
      </c>
    </row>
    <row r="133" spans="1:7" x14ac:dyDescent="0.2">
      <c r="A133" s="14">
        <v>242</v>
      </c>
      <c r="B133" s="16" t="s">
        <v>166</v>
      </c>
      <c r="C133" s="8">
        <v>4.99</v>
      </c>
      <c r="D133" s="9"/>
      <c r="E133" s="8">
        <v>39.9</v>
      </c>
      <c r="F133" s="9"/>
      <c r="G133" s="8">
        <f t="shared" si="6"/>
        <v>0</v>
      </c>
    </row>
    <row r="134" spans="1:7" x14ac:dyDescent="0.2">
      <c r="A134" s="14">
        <v>68</v>
      </c>
      <c r="B134" s="16" t="s">
        <v>174</v>
      </c>
      <c r="C134" s="8">
        <v>4.99</v>
      </c>
      <c r="D134" s="9"/>
      <c r="E134" s="8">
        <v>39.9</v>
      </c>
      <c r="F134" s="9"/>
      <c r="G134" s="8">
        <f t="shared" si="6"/>
        <v>0</v>
      </c>
    </row>
    <row r="135" spans="1:7" x14ac:dyDescent="0.2">
      <c r="A135" s="14">
        <v>245</v>
      </c>
      <c r="B135" s="16" t="s">
        <v>196</v>
      </c>
      <c r="C135" s="8">
        <v>4.99</v>
      </c>
      <c r="D135" s="9"/>
      <c r="E135" s="8">
        <v>39.9</v>
      </c>
      <c r="F135" s="9"/>
      <c r="G135" s="8">
        <f t="shared" si="6"/>
        <v>0</v>
      </c>
    </row>
    <row r="136" spans="1:7" x14ac:dyDescent="0.2">
      <c r="A136" s="14">
        <v>65</v>
      </c>
      <c r="B136" s="16" t="s">
        <v>203</v>
      </c>
      <c r="C136" s="8">
        <v>4.99</v>
      </c>
      <c r="D136" s="9"/>
      <c r="E136" s="8">
        <v>39.9</v>
      </c>
      <c r="F136" s="9"/>
      <c r="G136" s="8">
        <f t="shared" si="6"/>
        <v>0</v>
      </c>
    </row>
    <row r="137" spans="1:7" ht="19" x14ac:dyDescent="0.25">
      <c r="A137" s="22" t="s">
        <v>219</v>
      </c>
      <c r="B137" s="23"/>
    </row>
    <row r="138" spans="1:7" ht="17" x14ac:dyDescent="0.2">
      <c r="A138" s="6" t="s">
        <v>207</v>
      </c>
      <c r="B138" s="6" t="s">
        <v>0</v>
      </c>
      <c r="C138" s="10" t="s">
        <v>213</v>
      </c>
      <c r="D138" s="11" t="s">
        <v>215</v>
      </c>
      <c r="E138" s="11" t="s">
        <v>214</v>
      </c>
      <c r="F138" s="11" t="s">
        <v>215</v>
      </c>
      <c r="G138" s="11" t="s">
        <v>216</v>
      </c>
    </row>
    <row r="139" spans="1:7" x14ac:dyDescent="0.2">
      <c r="A139" s="14" t="s">
        <v>76</v>
      </c>
      <c r="B139" s="16" t="s">
        <v>77</v>
      </c>
      <c r="C139" s="8">
        <v>4.99</v>
      </c>
      <c r="D139" s="9"/>
      <c r="E139" s="8">
        <v>39.9</v>
      </c>
      <c r="F139" s="9"/>
      <c r="G139" s="8">
        <f t="shared" ref="G139:G141" si="7">(D139*C139)+(F139*E139)</f>
        <v>0</v>
      </c>
    </row>
    <row r="140" spans="1:7" x14ac:dyDescent="0.2">
      <c r="A140" s="14" t="s">
        <v>118</v>
      </c>
      <c r="B140" s="16" t="s">
        <v>119</v>
      </c>
      <c r="C140" s="8">
        <v>4.99</v>
      </c>
      <c r="D140" s="9"/>
      <c r="E140" s="8">
        <v>39.9</v>
      </c>
      <c r="F140" s="9"/>
      <c r="G140" s="8">
        <f t="shared" si="7"/>
        <v>0</v>
      </c>
    </row>
    <row r="141" spans="1:7" x14ac:dyDescent="0.2">
      <c r="A141" s="14">
        <v>131</v>
      </c>
      <c r="B141" s="16" t="s">
        <v>146</v>
      </c>
      <c r="C141" s="8">
        <v>4.99</v>
      </c>
      <c r="D141" s="9"/>
      <c r="E141" s="8">
        <v>39.9</v>
      </c>
      <c r="F141" s="9"/>
      <c r="G141" s="8">
        <f t="shared" si="7"/>
        <v>0</v>
      </c>
    </row>
    <row r="142" spans="1:7" ht="19" x14ac:dyDescent="0.25">
      <c r="A142" s="22" t="s">
        <v>212</v>
      </c>
      <c r="B142" s="23"/>
    </row>
    <row r="143" spans="1:7" ht="17" x14ac:dyDescent="0.2">
      <c r="A143" s="6" t="s">
        <v>207</v>
      </c>
      <c r="B143" s="6" t="s">
        <v>0</v>
      </c>
      <c r="C143" s="10" t="s">
        <v>213</v>
      </c>
      <c r="D143" s="11" t="s">
        <v>215</v>
      </c>
      <c r="E143" s="11" t="s">
        <v>214</v>
      </c>
      <c r="F143" s="11" t="s">
        <v>215</v>
      </c>
      <c r="G143" s="11" t="s">
        <v>216</v>
      </c>
    </row>
    <row r="144" spans="1:7" x14ac:dyDescent="0.2">
      <c r="A144" s="14">
        <v>188</v>
      </c>
      <c r="B144" s="16" t="s">
        <v>36</v>
      </c>
      <c r="C144" s="8">
        <v>4.99</v>
      </c>
      <c r="D144" s="9"/>
      <c r="E144" s="8">
        <v>39.9</v>
      </c>
      <c r="F144" s="9"/>
      <c r="G144" s="8">
        <f t="shared" ref="G144:G180" si="8">(D144*C144)+(F144*E144)</f>
        <v>0</v>
      </c>
    </row>
    <row r="145" spans="1:7" x14ac:dyDescent="0.2">
      <c r="A145" s="14">
        <v>139</v>
      </c>
      <c r="B145" s="16" t="s">
        <v>38</v>
      </c>
      <c r="C145" s="8">
        <v>4.99</v>
      </c>
      <c r="D145" s="9"/>
      <c r="E145" s="8">
        <v>39.9</v>
      </c>
      <c r="F145" s="9"/>
      <c r="G145" s="8">
        <f t="shared" si="8"/>
        <v>0</v>
      </c>
    </row>
    <row r="146" spans="1:7" x14ac:dyDescent="0.2">
      <c r="A146" s="14">
        <v>10</v>
      </c>
      <c r="B146" s="16" t="s">
        <v>39</v>
      </c>
      <c r="C146" s="8">
        <v>4.99</v>
      </c>
      <c r="D146" s="9"/>
      <c r="E146" s="8">
        <v>39.9</v>
      </c>
      <c r="F146" s="9"/>
      <c r="G146" s="8">
        <f t="shared" si="8"/>
        <v>0</v>
      </c>
    </row>
    <row r="147" spans="1:7" x14ac:dyDescent="0.2">
      <c r="A147" s="14">
        <v>114</v>
      </c>
      <c r="B147" s="16" t="s">
        <v>41</v>
      </c>
      <c r="C147" s="8">
        <v>4.99</v>
      </c>
      <c r="D147" s="9"/>
      <c r="E147" s="8">
        <v>39.9</v>
      </c>
      <c r="F147" s="9"/>
      <c r="G147" s="8">
        <f t="shared" si="8"/>
        <v>0</v>
      </c>
    </row>
    <row r="148" spans="1:7" x14ac:dyDescent="0.2">
      <c r="A148" s="14">
        <v>174</v>
      </c>
      <c r="B148" s="16" t="s">
        <v>49</v>
      </c>
      <c r="C148" s="8">
        <v>4.99</v>
      </c>
      <c r="D148" s="9"/>
      <c r="E148" s="8">
        <v>39.9</v>
      </c>
      <c r="F148" s="9"/>
      <c r="G148" s="8">
        <f t="shared" si="8"/>
        <v>0</v>
      </c>
    </row>
    <row r="149" spans="1:7" x14ac:dyDescent="0.2">
      <c r="A149" s="14">
        <v>39</v>
      </c>
      <c r="B149" s="16" t="s">
        <v>51</v>
      </c>
      <c r="C149" s="8">
        <v>4.99</v>
      </c>
      <c r="D149" s="9"/>
      <c r="E149" s="8">
        <v>39.9</v>
      </c>
      <c r="F149" s="9"/>
      <c r="G149" s="8">
        <f t="shared" si="8"/>
        <v>0</v>
      </c>
    </row>
    <row r="150" spans="1:7" x14ac:dyDescent="0.2">
      <c r="A150" s="14">
        <v>60</v>
      </c>
      <c r="B150" s="16" t="s">
        <v>52</v>
      </c>
      <c r="C150" s="8">
        <v>4.99</v>
      </c>
      <c r="D150" s="9"/>
      <c r="E150" s="8">
        <v>39.9</v>
      </c>
      <c r="F150" s="9"/>
      <c r="G150" s="8">
        <f t="shared" si="8"/>
        <v>0</v>
      </c>
    </row>
    <row r="151" spans="1:7" x14ac:dyDescent="0.2">
      <c r="A151" s="14">
        <v>118</v>
      </c>
      <c r="B151" s="16" t="s">
        <v>63</v>
      </c>
      <c r="C151" s="8">
        <v>4.99</v>
      </c>
      <c r="D151" s="9"/>
      <c r="E151" s="8">
        <v>39.9</v>
      </c>
      <c r="F151" s="9"/>
      <c r="G151" s="8">
        <f t="shared" si="8"/>
        <v>0</v>
      </c>
    </row>
    <row r="152" spans="1:7" x14ac:dyDescent="0.2">
      <c r="A152" s="14">
        <v>132</v>
      </c>
      <c r="B152" s="16" t="s">
        <v>64</v>
      </c>
      <c r="C152" s="8">
        <v>4.99</v>
      </c>
      <c r="D152" s="9"/>
      <c r="E152" s="8">
        <v>39.9</v>
      </c>
      <c r="F152" s="9"/>
      <c r="G152" s="8">
        <f t="shared" si="8"/>
        <v>0</v>
      </c>
    </row>
    <row r="153" spans="1:7" x14ac:dyDescent="0.2">
      <c r="A153" s="14" t="s">
        <v>86</v>
      </c>
      <c r="B153" s="16" t="s">
        <v>87</v>
      </c>
      <c r="C153" s="8">
        <v>4.99</v>
      </c>
      <c r="D153" s="9"/>
      <c r="E153" s="8">
        <v>39.9</v>
      </c>
      <c r="F153" s="9"/>
      <c r="G153" s="8">
        <f t="shared" si="8"/>
        <v>0</v>
      </c>
    </row>
    <row r="154" spans="1:7" x14ac:dyDescent="0.2">
      <c r="A154" s="14" t="s">
        <v>92</v>
      </c>
      <c r="B154" s="16" t="s">
        <v>93</v>
      </c>
      <c r="C154" s="8">
        <v>4.99</v>
      </c>
      <c r="D154" s="9"/>
      <c r="E154" s="8">
        <v>39.9</v>
      </c>
      <c r="F154" s="9"/>
      <c r="G154" s="8">
        <f t="shared" si="8"/>
        <v>0</v>
      </c>
    </row>
    <row r="155" spans="1:7" x14ac:dyDescent="0.2">
      <c r="A155" s="14" t="s">
        <v>100</v>
      </c>
      <c r="B155" s="16" t="s">
        <v>101</v>
      </c>
      <c r="C155" s="8">
        <v>4.99</v>
      </c>
      <c r="D155" s="9"/>
      <c r="E155" s="8">
        <v>39.9</v>
      </c>
      <c r="F155" s="9"/>
      <c r="G155" s="8">
        <f t="shared" si="8"/>
        <v>0</v>
      </c>
    </row>
    <row r="156" spans="1:7" x14ac:dyDescent="0.2">
      <c r="A156" s="14" t="s">
        <v>102</v>
      </c>
      <c r="B156" s="16" t="s">
        <v>103</v>
      </c>
      <c r="C156" s="8">
        <v>4.99</v>
      </c>
      <c r="D156" s="9"/>
      <c r="E156" s="8">
        <v>39.9</v>
      </c>
      <c r="F156" s="9"/>
      <c r="G156" s="8">
        <f t="shared" si="8"/>
        <v>0</v>
      </c>
    </row>
    <row r="157" spans="1:7" x14ac:dyDescent="0.2">
      <c r="A157" s="14" t="s">
        <v>104</v>
      </c>
      <c r="B157" s="16" t="s">
        <v>105</v>
      </c>
      <c r="C157" s="8">
        <v>4.99</v>
      </c>
      <c r="D157" s="9"/>
      <c r="E157" s="8">
        <v>39.9</v>
      </c>
      <c r="F157" s="9"/>
      <c r="G157" s="8">
        <f t="shared" si="8"/>
        <v>0</v>
      </c>
    </row>
    <row r="158" spans="1:7" x14ac:dyDescent="0.2">
      <c r="A158" s="14" t="s">
        <v>110</v>
      </c>
      <c r="B158" s="16" t="s">
        <v>111</v>
      </c>
      <c r="C158" s="8">
        <v>4.99</v>
      </c>
      <c r="D158" s="9"/>
      <c r="E158" s="8">
        <v>39.9</v>
      </c>
      <c r="F158" s="9"/>
      <c r="G158" s="8">
        <f t="shared" si="8"/>
        <v>0</v>
      </c>
    </row>
    <row r="159" spans="1:7" x14ac:dyDescent="0.2">
      <c r="A159" s="14" t="s">
        <v>112</v>
      </c>
      <c r="B159" s="16" t="s">
        <v>113</v>
      </c>
      <c r="C159" s="8">
        <v>4.99</v>
      </c>
      <c r="D159" s="9"/>
      <c r="E159" s="8">
        <v>39.9</v>
      </c>
      <c r="F159" s="9"/>
      <c r="G159" s="8">
        <f t="shared" si="8"/>
        <v>0</v>
      </c>
    </row>
    <row r="160" spans="1:7" x14ac:dyDescent="0.2">
      <c r="A160" s="14" t="s">
        <v>120</v>
      </c>
      <c r="B160" s="16" t="s">
        <v>121</v>
      </c>
      <c r="C160" s="8">
        <v>4.99</v>
      </c>
      <c r="D160" s="9"/>
      <c r="E160" s="8">
        <v>39.9</v>
      </c>
      <c r="F160" s="9"/>
      <c r="G160" s="8">
        <f t="shared" si="8"/>
        <v>0</v>
      </c>
    </row>
    <row r="161" spans="1:7" x14ac:dyDescent="0.2">
      <c r="A161" s="14" t="s">
        <v>124</v>
      </c>
      <c r="B161" s="16" t="s">
        <v>125</v>
      </c>
      <c r="C161" s="8">
        <v>4.99</v>
      </c>
      <c r="D161" s="9"/>
      <c r="E161" s="8">
        <v>39.9</v>
      </c>
      <c r="F161" s="9"/>
      <c r="G161" s="8">
        <f t="shared" si="8"/>
        <v>0</v>
      </c>
    </row>
    <row r="162" spans="1:7" x14ac:dyDescent="0.2">
      <c r="A162" s="14">
        <v>128</v>
      </c>
      <c r="B162" s="16" t="s">
        <v>128</v>
      </c>
      <c r="C162" s="8">
        <v>4.99</v>
      </c>
      <c r="D162" s="9"/>
      <c r="E162" s="8">
        <v>39.9</v>
      </c>
      <c r="F162" s="9"/>
      <c r="G162" s="8">
        <f t="shared" si="8"/>
        <v>0</v>
      </c>
    </row>
    <row r="163" spans="1:7" x14ac:dyDescent="0.2">
      <c r="A163" s="14">
        <v>182</v>
      </c>
      <c r="B163" s="16" t="s">
        <v>147</v>
      </c>
      <c r="C163" s="8">
        <v>4.99</v>
      </c>
      <c r="D163" s="9"/>
      <c r="E163" s="8">
        <v>39.9</v>
      </c>
      <c r="F163" s="9"/>
      <c r="G163" s="8">
        <f t="shared" si="8"/>
        <v>0</v>
      </c>
    </row>
    <row r="164" spans="1:7" x14ac:dyDescent="0.2">
      <c r="A164" s="14">
        <v>156</v>
      </c>
      <c r="B164" s="16" t="s">
        <v>148</v>
      </c>
      <c r="C164" s="8">
        <v>4.99</v>
      </c>
      <c r="D164" s="9"/>
      <c r="E164" s="8">
        <v>39.9</v>
      </c>
      <c r="F164" s="9"/>
      <c r="G164" s="8">
        <f t="shared" si="8"/>
        <v>0</v>
      </c>
    </row>
    <row r="165" spans="1:7" x14ac:dyDescent="0.2">
      <c r="A165" s="14">
        <v>56</v>
      </c>
      <c r="B165" s="16" t="s">
        <v>154</v>
      </c>
      <c r="C165" s="8">
        <v>4.99</v>
      </c>
      <c r="D165" s="9"/>
      <c r="E165" s="8">
        <v>39.9</v>
      </c>
      <c r="F165" s="9"/>
      <c r="G165" s="8">
        <f t="shared" si="8"/>
        <v>0</v>
      </c>
    </row>
    <row r="166" spans="1:7" x14ac:dyDescent="0.2">
      <c r="A166" s="14">
        <v>169</v>
      </c>
      <c r="B166" s="16" t="s">
        <v>157</v>
      </c>
      <c r="C166" s="8">
        <v>4.99</v>
      </c>
      <c r="D166" s="9"/>
      <c r="E166" s="8">
        <v>39.9</v>
      </c>
      <c r="F166" s="9"/>
      <c r="G166" s="8">
        <f t="shared" si="8"/>
        <v>0</v>
      </c>
    </row>
    <row r="167" spans="1:7" x14ac:dyDescent="0.2">
      <c r="A167" s="14">
        <v>165</v>
      </c>
      <c r="B167" s="16" t="s">
        <v>158</v>
      </c>
      <c r="C167" s="8">
        <v>4.99</v>
      </c>
      <c r="D167" s="9"/>
      <c r="E167" s="8">
        <v>39.9</v>
      </c>
      <c r="F167" s="9"/>
      <c r="G167" s="8">
        <f t="shared" si="8"/>
        <v>0</v>
      </c>
    </row>
    <row r="168" spans="1:7" x14ac:dyDescent="0.2">
      <c r="A168" s="14">
        <v>124</v>
      </c>
      <c r="B168" s="16" t="s">
        <v>163</v>
      </c>
      <c r="C168" s="8">
        <v>4.99</v>
      </c>
      <c r="D168" s="9"/>
      <c r="E168" s="8">
        <v>39.9</v>
      </c>
      <c r="F168" s="9"/>
      <c r="G168" s="8">
        <f t="shared" si="8"/>
        <v>0</v>
      </c>
    </row>
    <row r="169" spans="1:7" x14ac:dyDescent="0.2">
      <c r="A169" s="14">
        <v>20</v>
      </c>
      <c r="B169" s="16" t="s">
        <v>164</v>
      </c>
      <c r="C169" s="8">
        <v>4.99</v>
      </c>
      <c r="D169" s="9"/>
      <c r="E169" s="8">
        <v>39.9</v>
      </c>
      <c r="F169" s="9"/>
      <c r="G169" s="8">
        <f t="shared" si="8"/>
        <v>0</v>
      </c>
    </row>
    <row r="170" spans="1:7" x14ac:dyDescent="0.2">
      <c r="A170" s="14">
        <v>86</v>
      </c>
      <c r="B170" s="16" t="s">
        <v>165</v>
      </c>
      <c r="C170" s="8">
        <v>4.99</v>
      </c>
      <c r="D170" s="9"/>
      <c r="E170" s="8">
        <v>39.9</v>
      </c>
      <c r="F170" s="9"/>
      <c r="G170" s="8">
        <f t="shared" si="8"/>
        <v>0</v>
      </c>
    </row>
    <row r="171" spans="1:7" x14ac:dyDescent="0.2">
      <c r="A171" s="14">
        <v>116</v>
      </c>
      <c r="B171" s="16" t="s">
        <v>169</v>
      </c>
      <c r="C171" s="8">
        <v>4.99</v>
      </c>
      <c r="D171" s="9"/>
      <c r="E171" s="8">
        <v>39.9</v>
      </c>
      <c r="F171" s="9"/>
      <c r="G171" s="8">
        <f t="shared" si="8"/>
        <v>0</v>
      </c>
    </row>
    <row r="172" spans="1:7" x14ac:dyDescent="0.2">
      <c r="A172" s="14">
        <v>43</v>
      </c>
      <c r="B172" s="16" t="s">
        <v>177</v>
      </c>
      <c r="C172" s="8">
        <v>4.99</v>
      </c>
      <c r="D172" s="9"/>
      <c r="E172" s="8">
        <v>39.9</v>
      </c>
      <c r="F172" s="9"/>
      <c r="G172" s="8">
        <f t="shared" si="8"/>
        <v>0</v>
      </c>
    </row>
    <row r="173" spans="1:7" x14ac:dyDescent="0.2">
      <c r="A173" s="14">
        <v>135</v>
      </c>
      <c r="B173" s="16" t="s">
        <v>179</v>
      </c>
      <c r="C173" s="8">
        <v>4.99</v>
      </c>
      <c r="D173" s="9"/>
      <c r="E173" s="8">
        <v>39.9</v>
      </c>
      <c r="F173" s="9"/>
      <c r="G173" s="8">
        <f t="shared" si="8"/>
        <v>0</v>
      </c>
    </row>
    <row r="174" spans="1:7" x14ac:dyDescent="0.2">
      <c r="A174" s="14">
        <v>187</v>
      </c>
      <c r="B174" s="16" t="s">
        <v>181</v>
      </c>
      <c r="C174" s="8">
        <v>4.99</v>
      </c>
      <c r="D174" s="9"/>
      <c r="E174" s="8">
        <v>39.9</v>
      </c>
      <c r="F174" s="9"/>
      <c r="G174" s="8">
        <f t="shared" si="8"/>
        <v>0</v>
      </c>
    </row>
    <row r="175" spans="1:7" x14ac:dyDescent="0.2">
      <c r="A175" s="14">
        <v>122</v>
      </c>
      <c r="B175" s="16" t="s">
        <v>184</v>
      </c>
      <c r="C175" s="8">
        <v>4.99</v>
      </c>
      <c r="D175" s="9"/>
      <c r="E175" s="8">
        <v>39.9</v>
      </c>
      <c r="F175" s="9"/>
      <c r="G175" s="8">
        <f t="shared" si="8"/>
        <v>0</v>
      </c>
    </row>
    <row r="176" spans="1:7" x14ac:dyDescent="0.2">
      <c r="A176" s="14">
        <v>141</v>
      </c>
      <c r="B176" s="16" t="s">
        <v>186</v>
      </c>
      <c r="C176" s="8">
        <v>4.99</v>
      </c>
      <c r="D176" s="9"/>
      <c r="E176" s="8">
        <v>39.9</v>
      </c>
      <c r="F176" s="9"/>
      <c r="G176" s="8">
        <f t="shared" si="8"/>
        <v>0</v>
      </c>
    </row>
    <row r="177" spans="1:7" x14ac:dyDescent="0.2">
      <c r="A177" s="14">
        <v>51</v>
      </c>
      <c r="B177" s="16" t="s">
        <v>194</v>
      </c>
      <c r="C177" s="8">
        <v>4.99</v>
      </c>
      <c r="D177" s="9"/>
      <c r="E177" s="8">
        <v>39.9</v>
      </c>
      <c r="F177" s="9"/>
      <c r="G177" s="8">
        <f t="shared" si="8"/>
        <v>0</v>
      </c>
    </row>
    <row r="178" spans="1:7" x14ac:dyDescent="0.2">
      <c r="A178" s="14">
        <v>21</v>
      </c>
      <c r="B178" s="16" t="s">
        <v>198</v>
      </c>
      <c r="C178" s="8">
        <v>4.99</v>
      </c>
      <c r="D178" s="9"/>
      <c r="E178" s="8">
        <v>39.9</v>
      </c>
      <c r="F178" s="9"/>
      <c r="G178" s="8">
        <f t="shared" si="8"/>
        <v>0</v>
      </c>
    </row>
    <row r="179" spans="1:7" x14ac:dyDescent="0.2">
      <c r="A179" s="14">
        <v>83</v>
      </c>
      <c r="B179" s="16" t="s">
        <v>200</v>
      </c>
      <c r="C179" s="8">
        <v>4.99</v>
      </c>
      <c r="D179" s="9"/>
      <c r="E179" s="8">
        <v>39.9</v>
      </c>
      <c r="F179" s="9"/>
      <c r="G179" s="8">
        <f t="shared" si="8"/>
        <v>0</v>
      </c>
    </row>
    <row r="180" spans="1:7" x14ac:dyDescent="0.2">
      <c r="A180" s="14">
        <v>15</v>
      </c>
      <c r="B180" s="16" t="s">
        <v>201</v>
      </c>
      <c r="C180" s="8">
        <v>4.99</v>
      </c>
      <c r="D180" s="9"/>
      <c r="E180" s="8">
        <v>39.9</v>
      </c>
      <c r="F180" s="9"/>
      <c r="G180" s="8">
        <f t="shared" si="8"/>
        <v>0</v>
      </c>
    </row>
    <row r="181" spans="1:7" ht="19" x14ac:dyDescent="0.25">
      <c r="A181" s="22" t="s">
        <v>220</v>
      </c>
      <c r="B181" s="23"/>
    </row>
    <row r="182" spans="1:7" ht="17" x14ac:dyDescent="0.2">
      <c r="A182" s="6" t="s">
        <v>207</v>
      </c>
      <c r="B182" s="6" t="s">
        <v>0</v>
      </c>
      <c r="C182" s="10" t="s">
        <v>213</v>
      </c>
      <c r="D182" s="11" t="s">
        <v>215</v>
      </c>
      <c r="E182" s="11" t="s">
        <v>214</v>
      </c>
      <c r="F182" s="11" t="s">
        <v>215</v>
      </c>
      <c r="G182" s="11" t="s">
        <v>216</v>
      </c>
    </row>
    <row r="183" spans="1:7" x14ac:dyDescent="0.2">
      <c r="A183" s="14">
        <v>155</v>
      </c>
      <c r="B183" s="16" t="s">
        <v>17</v>
      </c>
      <c r="C183" s="8">
        <v>4.99</v>
      </c>
      <c r="D183" s="9"/>
      <c r="E183" s="8">
        <v>39.9</v>
      </c>
      <c r="F183" s="9"/>
      <c r="G183" s="8">
        <f t="shared" ref="G183:G207" si="9">(D183*C183)+(F183*E183)</f>
        <v>0</v>
      </c>
    </row>
    <row r="184" spans="1:7" x14ac:dyDescent="0.2">
      <c r="A184" s="14">
        <v>171</v>
      </c>
      <c r="B184" s="16" t="s">
        <v>20</v>
      </c>
      <c r="C184" s="8">
        <v>4.99</v>
      </c>
      <c r="D184" s="9"/>
      <c r="E184" s="8">
        <v>39.9</v>
      </c>
      <c r="F184" s="9"/>
      <c r="G184" s="8">
        <f t="shared" si="9"/>
        <v>0</v>
      </c>
    </row>
    <row r="185" spans="1:7" x14ac:dyDescent="0.2">
      <c r="A185" s="14">
        <v>81</v>
      </c>
      <c r="B185" s="16" t="s">
        <v>21</v>
      </c>
      <c r="C185" s="8">
        <v>4.99</v>
      </c>
      <c r="D185" s="9"/>
      <c r="E185" s="8">
        <v>39.9</v>
      </c>
      <c r="F185" s="9"/>
      <c r="G185" s="8">
        <f t="shared" si="9"/>
        <v>0</v>
      </c>
    </row>
    <row r="186" spans="1:7" x14ac:dyDescent="0.2">
      <c r="A186" s="14">
        <v>103</v>
      </c>
      <c r="B186" s="16" t="s">
        <v>23</v>
      </c>
      <c r="C186" s="8">
        <v>4.99</v>
      </c>
      <c r="D186" s="9"/>
      <c r="E186" s="8">
        <v>39.9</v>
      </c>
      <c r="F186" s="9"/>
      <c r="G186" s="8">
        <f t="shared" si="9"/>
        <v>0</v>
      </c>
    </row>
    <row r="187" spans="1:7" x14ac:dyDescent="0.2">
      <c r="A187" s="14">
        <v>47</v>
      </c>
      <c r="B187" s="16" t="s">
        <v>24</v>
      </c>
      <c r="C187" s="8">
        <v>4.99</v>
      </c>
      <c r="D187" s="9"/>
      <c r="E187" s="8">
        <v>39.9</v>
      </c>
      <c r="F187" s="9"/>
      <c r="G187" s="8">
        <f t="shared" si="9"/>
        <v>0</v>
      </c>
    </row>
    <row r="188" spans="1:7" x14ac:dyDescent="0.2">
      <c r="A188" s="14">
        <v>107</v>
      </c>
      <c r="B188" s="16" t="s">
        <v>27</v>
      </c>
      <c r="C188" s="8">
        <v>4.99</v>
      </c>
      <c r="D188" s="9"/>
      <c r="E188" s="8">
        <v>39.9</v>
      </c>
      <c r="F188" s="9"/>
      <c r="G188" s="8">
        <f t="shared" si="9"/>
        <v>0</v>
      </c>
    </row>
    <row r="189" spans="1:7" x14ac:dyDescent="0.2">
      <c r="A189" s="14">
        <v>158</v>
      </c>
      <c r="B189" s="16" t="s">
        <v>29</v>
      </c>
      <c r="C189" s="8">
        <v>4.99</v>
      </c>
      <c r="D189" s="9"/>
      <c r="E189" s="8">
        <v>39.9</v>
      </c>
      <c r="F189" s="9"/>
      <c r="G189" s="8">
        <f t="shared" si="9"/>
        <v>0</v>
      </c>
    </row>
    <row r="190" spans="1:7" x14ac:dyDescent="0.2">
      <c r="A190" s="14">
        <v>48</v>
      </c>
      <c r="B190" s="16" t="s">
        <v>43</v>
      </c>
      <c r="C190" s="8">
        <v>4.99</v>
      </c>
      <c r="D190" s="9"/>
      <c r="E190" s="8">
        <v>39.9</v>
      </c>
      <c r="F190" s="9"/>
      <c r="G190" s="8">
        <f t="shared" si="9"/>
        <v>0</v>
      </c>
    </row>
    <row r="191" spans="1:7" x14ac:dyDescent="0.2">
      <c r="A191" s="14">
        <v>90</v>
      </c>
      <c r="B191" s="16" t="s">
        <v>50</v>
      </c>
      <c r="C191" s="8">
        <v>4.99</v>
      </c>
      <c r="D191" s="9"/>
      <c r="E191" s="8">
        <v>39.9</v>
      </c>
      <c r="F191" s="9"/>
      <c r="G191" s="8">
        <f t="shared" si="9"/>
        <v>0</v>
      </c>
    </row>
    <row r="192" spans="1:7" x14ac:dyDescent="0.2">
      <c r="A192" s="14">
        <v>134</v>
      </c>
      <c r="B192" s="16" t="s">
        <v>55</v>
      </c>
      <c r="C192" s="8">
        <v>4.99</v>
      </c>
      <c r="D192" s="9"/>
      <c r="E192" s="8">
        <v>39.9</v>
      </c>
      <c r="F192" s="9"/>
      <c r="G192" s="8">
        <f t="shared" si="9"/>
        <v>0</v>
      </c>
    </row>
    <row r="193" spans="1:7" x14ac:dyDescent="0.2">
      <c r="A193" s="14">
        <v>190</v>
      </c>
      <c r="B193" s="16" t="s">
        <v>56</v>
      </c>
      <c r="C193" s="8">
        <v>4.99</v>
      </c>
      <c r="D193" s="9"/>
      <c r="E193" s="8">
        <v>39.9</v>
      </c>
      <c r="F193" s="9"/>
      <c r="G193" s="8">
        <f t="shared" si="9"/>
        <v>0</v>
      </c>
    </row>
    <row r="194" spans="1:7" x14ac:dyDescent="0.2">
      <c r="A194" s="14">
        <v>55</v>
      </c>
      <c r="B194" s="16" t="s">
        <v>61</v>
      </c>
      <c r="C194" s="8">
        <v>4.99</v>
      </c>
      <c r="D194" s="9"/>
      <c r="E194" s="8">
        <v>39.9</v>
      </c>
      <c r="F194" s="9"/>
      <c r="G194" s="8">
        <f t="shared" si="9"/>
        <v>0</v>
      </c>
    </row>
    <row r="195" spans="1:7" x14ac:dyDescent="0.2">
      <c r="A195" s="14">
        <v>71</v>
      </c>
      <c r="B195" s="16" t="s">
        <v>68</v>
      </c>
      <c r="C195" s="8">
        <v>4.99</v>
      </c>
      <c r="D195" s="9"/>
      <c r="E195" s="8">
        <v>39.9</v>
      </c>
      <c r="F195" s="9"/>
      <c r="G195" s="8">
        <f t="shared" si="9"/>
        <v>0</v>
      </c>
    </row>
    <row r="196" spans="1:7" x14ac:dyDescent="0.2">
      <c r="A196" s="14" t="s">
        <v>72</v>
      </c>
      <c r="B196" s="16" t="s">
        <v>73</v>
      </c>
      <c r="C196" s="8">
        <v>4.99</v>
      </c>
      <c r="D196" s="9"/>
      <c r="E196" s="8">
        <v>39.9</v>
      </c>
      <c r="F196" s="9"/>
      <c r="G196" s="8">
        <f t="shared" si="9"/>
        <v>0</v>
      </c>
    </row>
    <row r="197" spans="1:7" x14ac:dyDescent="0.2">
      <c r="A197" s="14" t="s">
        <v>82</v>
      </c>
      <c r="B197" s="16" t="s">
        <v>83</v>
      </c>
      <c r="C197" s="8">
        <v>4.99</v>
      </c>
      <c r="D197" s="9"/>
      <c r="E197" s="8">
        <v>39.9</v>
      </c>
      <c r="F197" s="9"/>
      <c r="G197" s="8">
        <f t="shared" si="9"/>
        <v>0</v>
      </c>
    </row>
    <row r="198" spans="1:7" x14ac:dyDescent="0.2">
      <c r="A198" s="14" t="s">
        <v>98</v>
      </c>
      <c r="B198" s="16" t="s">
        <v>99</v>
      </c>
      <c r="C198" s="8">
        <v>4.99</v>
      </c>
      <c r="D198" s="9"/>
      <c r="E198" s="8">
        <v>39.9</v>
      </c>
      <c r="F198" s="9"/>
      <c r="G198" s="8">
        <f t="shared" si="9"/>
        <v>0</v>
      </c>
    </row>
    <row r="199" spans="1:7" x14ac:dyDescent="0.2">
      <c r="A199" s="14" t="s">
        <v>116</v>
      </c>
      <c r="B199" s="16" t="s">
        <v>117</v>
      </c>
      <c r="C199" s="8">
        <v>4.99</v>
      </c>
      <c r="D199" s="9"/>
      <c r="E199" s="8">
        <v>39.9</v>
      </c>
      <c r="F199" s="9"/>
      <c r="G199" s="8">
        <f t="shared" si="9"/>
        <v>0</v>
      </c>
    </row>
    <row r="200" spans="1:7" x14ac:dyDescent="0.2">
      <c r="A200" s="14">
        <v>162</v>
      </c>
      <c r="B200" s="16" t="s">
        <v>134</v>
      </c>
      <c r="C200" s="8">
        <v>4.99</v>
      </c>
      <c r="D200" s="9"/>
      <c r="E200" s="8">
        <v>39.9</v>
      </c>
      <c r="F200" s="9"/>
      <c r="G200" s="8">
        <f t="shared" si="9"/>
        <v>0</v>
      </c>
    </row>
    <row r="201" spans="1:7" x14ac:dyDescent="0.2">
      <c r="A201" s="14">
        <v>119</v>
      </c>
      <c r="B201" s="16" t="s">
        <v>139</v>
      </c>
      <c r="C201" s="8">
        <v>4.99</v>
      </c>
      <c r="D201" s="9"/>
      <c r="E201" s="8">
        <v>39.9</v>
      </c>
      <c r="F201" s="9"/>
      <c r="G201" s="8">
        <f t="shared" si="9"/>
        <v>0</v>
      </c>
    </row>
    <row r="202" spans="1:7" x14ac:dyDescent="0.2">
      <c r="A202" s="14">
        <v>99</v>
      </c>
      <c r="B202" s="16" t="s">
        <v>142</v>
      </c>
      <c r="C202" s="8">
        <v>4.99</v>
      </c>
      <c r="D202" s="9"/>
      <c r="E202" s="8">
        <v>39.9</v>
      </c>
      <c r="F202" s="9"/>
      <c r="G202" s="8">
        <f t="shared" si="9"/>
        <v>0</v>
      </c>
    </row>
    <row r="203" spans="1:7" x14ac:dyDescent="0.2">
      <c r="A203" s="14">
        <v>175</v>
      </c>
      <c r="B203" s="16" t="s">
        <v>150</v>
      </c>
      <c r="C203" s="8">
        <v>4.99</v>
      </c>
      <c r="D203" s="9"/>
      <c r="E203" s="8">
        <v>39.9</v>
      </c>
      <c r="F203" s="9"/>
      <c r="G203" s="8">
        <f t="shared" si="9"/>
        <v>0</v>
      </c>
    </row>
    <row r="204" spans="1:7" x14ac:dyDescent="0.2">
      <c r="A204" s="14">
        <v>166</v>
      </c>
      <c r="B204" s="16" t="s">
        <v>153</v>
      </c>
      <c r="C204" s="8">
        <v>4.99</v>
      </c>
      <c r="D204" s="9"/>
      <c r="E204" s="8">
        <v>39.9</v>
      </c>
      <c r="F204" s="9"/>
      <c r="G204" s="8">
        <f t="shared" si="9"/>
        <v>0</v>
      </c>
    </row>
    <row r="205" spans="1:7" x14ac:dyDescent="0.2">
      <c r="A205" s="14">
        <v>146</v>
      </c>
      <c r="B205" s="16" t="s">
        <v>176</v>
      </c>
      <c r="C205" s="8">
        <v>4.99</v>
      </c>
      <c r="D205" s="9"/>
      <c r="E205" s="8">
        <v>39.9</v>
      </c>
      <c r="F205" s="9"/>
      <c r="G205" s="8">
        <f t="shared" si="9"/>
        <v>0</v>
      </c>
    </row>
    <row r="206" spans="1:7" x14ac:dyDescent="0.2">
      <c r="A206" s="14">
        <v>126</v>
      </c>
      <c r="B206" s="16" t="s">
        <v>180</v>
      </c>
      <c r="C206" s="8">
        <v>4.99</v>
      </c>
      <c r="D206" s="9"/>
      <c r="E206" s="8">
        <v>39.9</v>
      </c>
      <c r="F206" s="9"/>
      <c r="G206" s="8">
        <f t="shared" si="9"/>
        <v>0</v>
      </c>
    </row>
    <row r="207" spans="1:7" x14ac:dyDescent="0.2">
      <c r="A207" s="14">
        <v>3</v>
      </c>
      <c r="B207" s="16" t="s">
        <v>187</v>
      </c>
      <c r="C207" s="8">
        <v>4.99</v>
      </c>
      <c r="D207" s="9"/>
      <c r="E207" s="8">
        <v>39.9</v>
      </c>
      <c r="F207" s="9"/>
      <c r="G207" s="8">
        <f t="shared" si="9"/>
        <v>0</v>
      </c>
    </row>
    <row r="208" spans="1:7" ht="19" x14ac:dyDescent="0.25">
      <c r="A208" s="22" t="s">
        <v>211</v>
      </c>
      <c r="B208" s="23"/>
    </row>
    <row r="209" spans="1:7" ht="17" x14ac:dyDescent="0.2">
      <c r="A209" s="6" t="s">
        <v>207</v>
      </c>
      <c r="B209" s="6" t="s">
        <v>0</v>
      </c>
      <c r="C209" s="10" t="s">
        <v>213</v>
      </c>
      <c r="D209" s="11" t="s">
        <v>215</v>
      </c>
      <c r="E209" s="11" t="s">
        <v>214</v>
      </c>
      <c r="F209" s="11" t="s">
        <v>215</v>
      </c>
      <c r="G209" s="11" t="s">
        <v>216</v>
      </c>
    </row>
    <row r="210" spans="1:7" x14ac:dyDescent="0.2">
      <c r="A210" s="14">
        <v>163</v>
      </c>
      <c r="B210" s="16" t="s">
        <v>15</v>
      </c>
      <c r="C210" s="8">
        <v>4.99</v>
      </c>
      <c r="D210" s="9"/>
      <c r="E210" s="8">
        <v>39.9</v>
      </c>
      <c r="F210" s="9"/>
      <c r="G210" s="8">
        <f t="shared" ref="G210:G230" si="10">(D210*C210)+(F210*E210)</f>
        <v>0</v>
      </c>
    </row>
    <row r="211" spans="1:7" x14ac:dyDescent="0.2">
      <c r="A211" s="14">
        <v>143</v>
      </c>
      <c r="B211" s="16" t="s">
        <v>19</v>
      </c>
      <c r="C211" s="8">
        <v>4.99</v>
      </c>
      <c r="D211" s="9"/>
      <c r="E211" s="8">
        <v>39.9</v>
      </c>
      <c r="F211" s="9"/>
      <c r="G211" s="8">
        <f t="shared" si="10"/>
        <v>0</v>
      </c>
    </row>
    <row r="212" spans="1:7" x14ac:dyDescent="0.2">
      <c r="A212" s="14">
        <v>180</v>
      </c>
      <c r="B212" s="16" t="s">
        <v>22</v>
      </c>
      <c r="C212" s="8">
        <v>4.99</v>
      </c>
      <c r="D212" s="9"/>
      <c r="E212" s="8">
        <v>39.9</v>
      </c>
      <c r="F212" s="9"/>
      <c r="G212" s="8">
        <f t="shared" si="10"/>
        <v>0</v>
      </c>
    </row>
    <row r="213" spans="1:7" x14ac:dyDescent="0.2">
      <c r="A213" s="14">
        <v>142</v>
      </c>
      <c r="B213" s="16" t="s">
        <v>25</v>
      </c>
      <c r="C213" s="8">
        <v>4.99</v>
      </c>
      <c r="D213" s="9"/>
      <c r="E213" s="8">
        <v>39.9</v>
      </c>
      <c r="F213" s="9"/>
      <c r="G213" s="8">
        <f t="shared" si="10"/>
        <v>0</v>
      </c>
    </row>
    <row r="214" spans="1:7" x14ac:dyDescent="0.2">
      <c r="A214" s="14">
        <v>229</v>
      </c>
      <c r="B214" s="16" t="s">
        <v>30</v>
      </c>
      <c r="C214" s="8">
        <v>4.99</v>
      </c>
      <c r="D214" s="9"/>
      <c r="E214" s="8">
        <v>39.9</v>
      </c>
      <c r="F214" s="9"/>
      <c r="G214" s="8">
        <f t="shared" si="10"/>
        <v>0</v>
      </c>
    </row>
    <row r="215" spans="1:7" x14ac:dyDescent="0.2">
      <c r="A215" s="14">
        <v>150</v>
      </c>
      <c r="B215" s="16" t="s">
        <v>42</v>
      </c>
      <c r="C215" s="8">
        <v>4.99</v>
      </c>
      <c r="D215" s="9"/>
      <c r="E215" s="8">
        <v>39.9</v>
      </c>
      <c r="F215" s="9"/>
      <c r="G215" s="8">
        <f t="shared" si="10"/>
        <v>0</v>
      </c>
    </row>
    <row r="216" spans="1:7" x14ac:dyDescent="0.2">
      <c r="A216" s="14">
        <v>247</v>
      </c>
      <c r="B216" s="16" t="s">
        <v>254</v>
      </c>
      <c r="C216" s="8">
        <v>4.99</v>
      </c>
      <c r="D216" s="9"/>
      <c r="E216" s="8">
        <v>39.9</v>
      </c>
      <c r="F216" s="9"/>
      <c r="G216" s="8">
        <f t="shared" ref="G216" si="11">(D216*C216)+(F216*E216)</f>
        <v>0</v>
      </c>
    </row>
    <row r="217" spans="1:7" x14ac:dyDescent="0.2">
      <c r="A217" s="14">
        <v>40</v>
      </c>
      <c r="B217" s="16" t="s">
        <v>45</v>
      </c>
      <c r="C217" s="8">
        <v>4.99</v>
      </c>
      <c r="D217" s="9"/>
      <c r="E217" s="8">
        <v>39.9</v>
      </c>
      <c r="F217" s="9"/>
      <c r="G217" s="8">
        <f t="shared" si="10"/>
        <v>0</v>
      </c>
    </row>
    <row r="218" spans="1:7" x14ac:dyDescent="0.2">
      <c r="A218" s="14">
        <v>250</v>
      </c>
      <c r="B218" s="16" t="s">
        <v>255</v>
      </c>
      <c r="C218" s="8">
        <v>4.99</v>
      </c>
      <c r="D218" s="9"/>
      <c r="E218" s="8">
        <v>39.9</v>
      </c>
      <c r="F218" s="9"/>
      <c r="G218" s="8">
        <f t="shared" ref="G218" si="12">(D218*C218)+(F218*E218)</f>
        <v>0</v>
      </c>
    </row>
    <row r="219" spans="1:7" x14ac:dyDescent="0.2">
      <c r="A219" s="14">
        <v>248</v>
      </c>
      <c r="B219" s="16" t="s">
        <v>259</v>
      </c>
      <c r="C219" s="8">
        <v>4.99</v>
      </c>
      <c r="D219" s="9"/>
      <c r="E219" s="8">
        <v>39.9</v>
      </c>
      <c r="F219" s="9"/>
      <c r="G219" s="8">
        <f t="shared" ref="G219" si="13">(D219*C219)+(F219*E219)</f>
        <v>0</v>
      </c>
    </row>
    <row r="220" spans="1:7" x14ac:dyDescent="0.2">
      <c r="A220" s="14">
        <v>73</v>
      </c>
      <c r="B220" s="16" t="s">
        <v>69</v>
      </c>
      <c r="C220" s="8">
        <v>4.99</v>
      </c>
      <c r="D220" s="9"/>
      <c r="E220" s="8">
        <v>39.9</v>
      </c>
      <c r="F220" s="9"/>
      <c r="G220" s="8">
        <f t="shared" si="10"/>
        <v>0</v>
      </c>
    </row>
    <row r="221" spans="1:7" x14ac:dyDescent="0.2">
      <c r="A221" s="14" t="s">
        <v>74</v>
      </c>
      <c r="B221" s="16" t="s">
        <v>75</v>
      </c>
      <c r="C221" s="8">
        <v>4.99</v>
      </c>
      <c r="D221" s="9"/>
      <c r="E221" s="8">
        <v>39.9</v>
      </c>
      <c r="F221" s="9"/>
      <c r="G221" s="8">
        <f t="shared" si="10"/>
        <v>0</v>
      </c>
    </row>
    <row r="222" spans="1:7" x14ac:dyDescent="0.2">
      <c r="A222" s="14" t="s">
        <v>80</v>
      </c>
      <c r="B222" s="16" t="s">
        <v>81</v>
      </c>
      <c r="C222" s="8">
        <v>4.99</v>
      </c>
      <c r="D222" s="9"/>
      <c r="E222" s="8">
        <v>39.9</v>
      </c>
      <c r="F222" s="9"/>
      <c r="G222" s="8">
        <f t="shared" si="10"/>
        <v>0</v>
      </c>
    </row>
    <row r="223" spans="1:7" x14ac:dyDescent="0.2">
      <c r="A223" s="14" t="s">
        <v>88</v>
      </c>
      <c r="B223" s="16" t="s">
        <v>89</v>
      </c>
      <c r="C223" s="8">
        <v>4.99</v>
      </c>
      <c r="D223" s="9"/>
      <c r="E223" s="8">
        <v>39.9</v>
      </c>
      <c r="F223" s="9"/>
      <c r="G223" s="8">
        <f t="shared" si="10"/>
        <v>0</v>
      </c>
    </row>
    <row r="224" spans="1:7" x14ac:dyDescent="0.2">
      <c r="A224" s="14" t="s">
        <v>94</v>
      </c>
      <c r="B224" s="16" t="s">
        <v>95</v>
      </c>
      <c r="C224" s="8">
        <v>4.99</v>
      </c>
      <c r="D224" s="9"/>
      <c r="E224" s="8">
        <v>39.9</v>
      </c>
      <c r="F224" s="9"/>
      <c r="G224" s="8">
        <f t="shared" si="10"/>
        <v>0</v>
      </c>
    </row>
    <row r="225" spans="1:7" x14ac:dyDescent="0.2">
      <c r="A225" s="14">
        <v>23</v>
      </c>
      <c r="B225" s="16" t="s">
        <v>132</v>
      </c>
      <c r="C225" s="8">
        <v>4.99</v>
      </c>
      <c r="D225" s="9"/>
      <c r="E225" s="8">
        <v>39.9</v>
      </c>
      <c r="F225" s="9"/>
      <c r="G225" s="8">
        <f t="shared" si="10"/>
        <v>0</v>
      </c>
    </row>
    <row r="226" spans="1:7" x14ac:dyDescent="0.2">
      <c r="A226" s="14">
        <v>249</v>
      </c>
      <c r="B226" s="16" t="s">
        <v>256</v>
      </c>
      <c r="C226" s="8">
        <v>4.99</v>
      </c>
      <c r="D226" s="9"/>
      <c r="E226" s="8">
        <v>39.9</v>
      </c>
      <c r="F226" s="9"/>
      <c r="G226" s="8">
        <f t="shared" ref="G226" si="14">(D226*C226)+(F226*E226)</f>
        <v>0</v>
      </c>
    </row>
    <row r="227" spans="1:7" x14ac:dyDescent="0.2">
      <c r="A227" s="14">
        <v>194</v>
      </c>
      <c r="B227" s="16" t="s">
        <v>138</v>
      </c>
      <c r="C227" s="8">
        <v>4.99</v>
      </c>
      <c r="D227" s="9"/>
      <c r="E227" s="8">
        <v>39.9</v>
      </c>
      <c r="F227" s="9"/>
      <c r="G227" s="8">
        <f t="shared" si="10"/>
        <v>0</v>
      </c>
    </row>
    <row r="228" spans="1:7" x14ac:dyDescent="0.2">
      <c r="A228" s="14">
        <v>246</v>
      </c>
      <c r="B228" s="16" t="s">
        <v>257</v>
      </c>
      <c r="C228" s="8">
        <v>4.99</v>
      </c>
      <c r="D228" s="9"/>
      <c r="E228" s="8">
        <v>39.9</v>
      </c>
      <c r="F228" s="9"/>
      <c r="G228" s="8">
        <f t="shared" ref="G228:G229" si="15">(D228*C228)+(F228*E228)</f>
        <v>0</v>
      </c>
    </row>
    <row r="229" spans="1:7" x14ac:dyDescent="0.2">
      <c r="A229" s="14">
        <v>251</v>
      </c>
      <c r="B229" s="16" t="s">
        <v>258</v>
      </c>
      <c r="C229" s="8">
        <v>4.99</v>
      </c>
      <c r="D229" s="9"/>
      <c r="E229" s="8">
        <v>39.9</v>
      </c>
      <c r="F229" s="9"/>
      <c r="G229" s="8">
        <f t="shared" si="15"/>
        <v>0</v>
      </c>
    </row>
    <row r="230" spans="1:7" x14ac:dyDescent="0.2">
      <c r="A230" s="14">
        <v>152</v>
      </c>
      <c r="B230" s="16" t="s">
        <v>175</v>
      </c>
      <c r="C230" s="8">
        <v>4.99</v>
      </c>
      <c r="D230" s="9"/>
      <c r="E230" s="8">
        <v>39.9</v>
      </c>
      <c r="F230" s="9"/>
      <c r="G230" s="8">
        <f t="shared" si="10"/>
        <v>0</v>
      </c>
    </row>
    <row r="232" spans="1:7" x14ac:dyDescent="0.2">
      <c r="A232" s="25" t="s">
        <v>223</v>
      </c>
      <c r="B232" s="20"/>
      <c r="D232">
        <f>SUM(D7:D29)+SUM(D33:D78)+SUM(D81:D117)+SUM(D120:D136)+SUM(D139:D141)+SUM(D144:D180)+SUM(D183:D207)+SUM(D210:D230)</f>
        <v>0</v>
      </c>
      <c r="F232">
        <f>SUM(F7:F29)+SUM(F33:F78)+SUM(F81:F117)+SUM(F120:F136)+SUM(F139:F141)+SUM(F144:F180)+SUM(F183:F207)+SUM(F210:F230)</f>
        <v>0</v>
      </c>
      <c r="G232" s="18">
        <f>SUM(G7:G29)+SUM(G33:G78)+SUM(G81:G117)+SUM(G120:G136)+SUM(G139:G141)+SUM(G144:G180)+SUM(G183:G207)+SUM(G210:G230)</f>
        <v>0</v>
      </c>
    </row>
    <row r="233" spans="1:7" x14ac:dyDescent="0.2">
      <c r="A233" s="26" t="s">
        <v>243</v>
      </c>
      <c r="B233" s="19"/>
      <c r="G233" s="18">
        <f>G232*0.1</f>
        <v>0</v>
      </c>
    </row>
    <row r="234" spans="1:7" x14ac:dyDescent="0.2">
      <c r="A234" s="27" t="s">
        <v>224</v>
      </c>
      <c r="B234" s="20"/>
      <c r="G234" s="21">
        <f>G232+G233</f>
        <v>0</v>
      </c>
    </row>
    <row r="236" spans="1:7" ht="19" x14ac:dyDescent="0.25">
      <c r="A236" s="17" t="s">
        <v>232</v>
      </c>
      <c r="C236" s="4" t="s">
        <v>239</v>
      </c>
    </row>
    <row r="237" spans="1:7" x14ac:dyDescent="0.2">
      <c r="A237" t="s">
        <v>233</v>
      </c>
      <c r="B237" s="24" t="s">
        <v>236</v>
      </c>
      <c r="C237" s="36" t="s">
        <v>240</v>
      </c>
      <c r="D237" s="37"/>
      <c r="E237" s="37"/>
      <c r="F237" s="37"/>
      <c r="G237" s="38"/>
    </row>
    <row r="238" spans="1:7" x14ac:dyDescent="0.2">
      <c r="A238" t="s">
        <v>241</v>
      </c>
      <c r="B238" s="24" t="s">
        <v>242</v>
      </c>
      <c r="C238" s="39"/>
      <c r="D238" s="40"/>
      <c r="E238" s="40"/>
      <c r="F238" s="40"/>
      <c r="G238" s="41"/>
    </row>
    <row r="239" spans="1:7" x14ac:dyDescent="0.2">
      <c r="A239" t="s">
        <v>234</v>
      </c>
      <c r="B239" t="s">
        <v>237</v>
      </c>
      <c r="C239" s="42"/>
      <c r="D239" s="40"/>
      <c r="E239" s="40"/>
      <c r="F239" s="40"/>
      <c r="G239" s="41"/>
    </row>
    <row r="240" spans="1:7" x14ac:dyDescent="0.2">
      <c r="A240" t="s">
        <v>235</v>
      </c>
      <c r="B240" t="s">
        <v>238</v>
      </c>
      <c r="C240" s="42"/>
      <c r="D240" s="40"/>
      <c r="E240" s="40"/>
      <c r="F240" s="40"/>
      <c r="G240" s="41"/>
    </row>
    <row r="241" spans="2:7" x14ac:dyDescent="0.2">
      <c r="B241" t="s">
        <v>290</v>
      </c>
      <c r="C241" s="42"/>
      <c r="D241" s="40"/>
      <c r="E241" s="40"/>
      <c r="F241" s="40"/>
      <c r="G241" s="41"/>
    </row>
    <row r="242" spans="2:7" x14ac:dyDescent="0.2">
      <c r="B242" t="s">
        <v>291</v>
      </c>
      <c r="C242" s="42"/>
      <c r="D242" s="40"/>
      <c r="E242" s="40"/>
      <c r="F242" s="40"/>
      <c r="G242" s="41"/>
    </row>
    <row r="243" spans="2:7" x14ac:dyDescent="0.2">
      <c r="B243" t="s">
        <v>292</v>
      </c>
      <c r="C243" s="43"/>
      <c r="D243" s="44"/>
      <c r="E243" s="44"/>
      <c r="F243" s="44"/>
      <c r="G243" s="45"/>
    </row>
  </sheetData>
  <mergeCells count="1">
    <mergeCell ref="C237:G243"/>
  </mergeCells>
  <phoneticPr fontId="9" type="noConversion"/>
  <hyperlinks>
    <hyperlink ref="B237" r:id="rId1" xr:uid="{00000000-0004-0000-0000-000000000000}"/>
    <hyperlink ref="B238" r:id="rId2" xr:uid="{00000000-0004-0000-0000-000001000000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81"/>
  <sheetViews>
    <sheetView workbookViewId="0">
      <selection activeCell="E20" sqref="E20"/>
    </sheetView>
  </sheetViews>
  <sheetFormatPr baseColWidth="10" defaultColWidth="8.83203125" defaultRowHeight="13" x14ac:dyDescent="0.15"/>
  <cols>
    <col min="1" max="1" width="10.6640625" style="1" bestFit="1" customWidth="1"/>
    <col min="2" max="2" width="31" style="3" bestFit="1" customWidth="1"/>
    <col min="3" max="3" width="21.6640625" style="1" bestFit="1" customWidth="1"/>
    <col min="4" max="16384" width="8.83203125" style="1"/>
  </cols>
  <sheetData>
    <row r="1" spans="1:3" s="2" customFormat="1" ht="17" x14ac:dyDescent="0.2">
      <c r="A1" s="28" t="s">
        <v>207</v>
      </c>
      <c r="B1" s="29" t="s">
        <v>0</v>
      </c>
      <c r="C1" s="30" t="s">
        <v>208</v>
      </c>
    </row>
    <row r="2" spans="1:3" ht="16" x14ac:dyDescent="0.2">
      <c r="A2" s="31">
        <v>1</v>
      </c>
      <c r="B2" s="32" t="s">
        <v>162</v>
      </c>
      <c r="C2" s="33" t="s">
        <v>210</v>
      </c>
    </row>
    <row r="3" spans="1:3" ht="16" x14ac:dyDescent="0.2">
      <c r="A3" s="31">
        <v>3</v>
      </c>
      <c r="B3" s="32" t="s">
        <v>187</v>
      </c>
      <c r="C3" s="33" t="s">
        <v>221</v>
      </c>
    </row>
    <row r="4" spans="1:3" ht="16" x14ac:dyDescent="0.2">
      <c r="A4" s="31">
        <v>10</v>
      </c>
      <c r="B4" s="32" t="s">
        <v>39</v>
      </c>
      <c r="C4" s="33" t="s">
        <v>212</v>
      </c>
    </row>
    <row r="5" spans="1:3" ht="16" x14ac:dyDescent="0.2">
      <c r="A5" s="31">
        <v>12</v>
      </c>
      <c r="B5" s="32" t="s">
        <v>5</v>
      </c>
      <c r="C5" s="33" t="s">
        <v>209</v>
      </c>
    </row>
    <row r="6" spans="1:3" ht="16" x14ac:dyDescent="0.2">
      <c r="A6" s="31">
        <v>15</v>
      </c>
      <c r="B6" s="32" t="s">
        <v>201</v>
      </c>
      <c r="C6" s="33" t="s">
        <v>212</v>
      </c>
    </row>
    <row r="7" spans="1:3" ht="16" x14ac:dyDescent="0.2">
      <c r="A7" s="31">
        <v>18</v>
      </c>
      <c r="B7" s="32" t="s">
        <v>189</v>
      </c>
      <c r="C7" s="33" t="s">
        <v>210</v>
      </c>
    </row>
    <row r="8" spans="1:3" ht="16" x14ac:dyDescent="0.2">
      <c r="A8" s="31">
        <v>20</v>
      </c>
      <c r="B8" s="32" t="s">
        <v>164</v>
      </c>
      <c r="C8" s="33" t="s">
        <v>212</v>
      </c>
    </row>
    <row r="9" spans="1:3" ht="16" x14ac:dyDescent="0.2">
      <c r="A9" s="31">
        <v>21</v>
      </c>
      <c r="B9" s="32" t="s">
        <v>198</v>
      </c>
      <c r="C9" s="33" t="s">
        <v>212</v>
      </c>
    </row>
    <row r="10" spans="1:3" ht="16" x14ac:dyDescent="0.2">
      <c r="A10" s="31">
        <v>22</v>
      </c>
      <c r="B10" s="32" t="s">
        <v>170</v>
      </c>
      <c r="C10" s="33" t="s">
        <v>210</v>
      </c>
    </row>
    <row r="11" spans="1:3" ht="16" x14ac:dyDescent="0.2">
      <c r="A11" s="31">
        <v>23</v>
      </c>
      <c r="B11" s="32" t="s">
        <v>132</v>
      </c>
      <c r="C11" s="33" t="s">
        <v>211</v>
      </c>
    </row>
    <row r="12" spans="1:3" ht="16" x14ac:dyDescent="0.2">
      <c r="A12" s="31">
        <v>24</v>
      </c>
      <c r="B12" s="32" t="s">
        <v>35</v>
      </c>
      <c r="C12" s="33" t="s">
        <v>209</v>
      </c>
    </row>
    <row r="13" spans="1:3" ht="16" x14ac:dyDescent="0.2">
      <c r="A13" s="31">
        <v>27</v>
      </c>
      <c r="B13" s="32" t="s">
        <v>47</v>
      </c>
      <c r="C13" s="33" t="s">
        <v>210</v>
      </c>
    </row>
    <row r="14" spans="1:3" ht="16" x14ac:dyDescent="0.2">
      <c r="A14" s="31">
        <v>31</v>
      </c>
      <c r="B14" s="32" t="s">
        <v>26</v>
      </c>
      <c r="C14" s="33" t="s">
        <v>210</v>
      </c>
    </row>
    <row r="15" spans="1:3" ht="16" x14ac:dyDescent="0.2">
      <c r="A15" s="31">
        <v>32</v>
      </c>
      <c r="B15" s="32" t="s">
        <v>10</v>
      </c>
      <c r="C15" s="33" t="s">
        <v>210</v>
      </c>
    </row>
    <row r="16" spans="1:3" ht="16" x14ac:dyDescent="0.2">
      <c r="A16" s="31">
        <v>34</v>
      </c>
      <c r="B16" s="32" t="s">
        <v>18</v>
      </c>
      <c r="C16" s="33" t="s">
        <v>209</v>
      </c>
    </row>
    <row r="17" spans="1:3" ht="16" x14ac:dyDescent="0.2">
      <c r="A17" s="31">
        <v>37</v>
      </c>
      <c r="B17" s="32" t="s">
        <v>127</v>
      </c>
      <c r="C17" s="33" t="s">
        <v>210</v>
      </c>
    </row>
    <row r="18" spans="1:3" ht="16" x14ac:dyDescent="0.2">
      <c r="A18" s="31">
        <v>39</v>
      </c>
      <c r="B18" s="32" t="s">
        <v>51</v>
      </c>
      <c r="C18" s="33" t="s">
        <v>212</v>
      </c>
    </row>
    <row r="19" spans="1:3" ht="16" x14ac:dyDescent="0.2">
      <c r="A19" s="31">
        <v>40</v>
      </c>
      <c r="B19" s="32" t="s">
        <v>45</v>
      </c>
      <c r="C19" s="33" t="s">
        <v>211</v>
      </c>
    </row>
    <row r="20" spans="1:3" ht="16" x14ac:dyDescent="0.2">
      <c r="A20" s="31">
        <v>42</v>
      </c>
      <c r="B20" s="32" t="s">
        <v>159</v>
      </c>
      <c r="C20" s="33" t="s">
        <v>210</v>
      </c>
    </row>
    <row r="21" spans="1:3" ht="16" x14ac:dyDescent="0.2">
      <c r="A21" s="31">
        <v>43</v>
      </c>
      <c r="B21" s="32" t="s">
        <v>177</v>
      </c>
      <c r="C21" s="33" t="s">
        <v>212</v>
      </c>
    </row>
    <row r="22" spans="1:3" ht="16" x14ac:dyDescent="0.2">
      <c r="A22" s="31">
        <v>44</v>
      </c>
      <c r="B22" s="32" t="s">
        <v>197</v>
      </c>
      <c r="C22" s="33" t="s">
        <v>210</v>
      </c>
    </row>
    <row r="23" spans="1:3" ht="16" x14ac:dyDescent="0.2">
      <c r="A23" s="31">
        <v>45</v>
      </c>
      <c r="B23" s="32" t="s">
        <v>133</v>
      </c>
      <c r="C23" s="33" t="s">
        <v>209</v>
      </c>
    </row>
    <row r="24" spans="1:3" ht="16" x14ac:dyDescent="0.2">
      <c r="A24" s="31">
        <v>47</v>
      </c>
      <c r="B24" s="32" t="s">
        <v>24</v>
      </c>
      <c r="C24" s="33" t="s">
        <v>221</v>
      </c>
    </row>
    <row r="25" spans="1:3" ht="16" x14ac:dyDescent="0.2">
      <c r="A25" s="31">
        <v>48</v>
      </c>
      <c r="B25" s="32" t="s">
        <v>43</v>
      </c>
      <c r="C25" s="33" t="s">
        <v>221</v>
      </c>
    </row>
    <row r="26" spans="1:3" ht="16" x14ac:dyDescent="0.2">
      <c r="A26" s="31">
        <v>51</v>
      </c>
      <c r="B26" s="32" t="s">
        <v>194</v>
      </c>
      <c r="C26" s="33" t="s">
        <v>212</v>
      </c>
    </row>
    <row r="27" spans="1:3" ht="16" x14ac:dyDescent="0.2">
      <c r="A27" s="31">
        <v>52</v>
      </c>
      <c r="B27" s="32" t="s">
        <v>151</v>
      </c>
      <c r="C27" s="33" t="s">
        <v>209</v>
      </c>
    </row>
    <row r="28" spans="1:3" ht="16" x14ac:dyDescent="0.2">
      <c r="A28" s="31">
        <v>54</v>
      </c>
      <c r="B28" s="32" t="s">
        <v>131</v>
      </c>
      <c r="C28" s="33" t="s">
        <v>209</v>
      </c>
    </row>
    <row r="29" spans="1:3" ht="16" x14ac:dyDescent="0.2">
      <c r="A29" s="31">
        <v>55</v>
      </c>
      <c r="B29" s="32" t="s">
        <v>61</v>
      </c>
      <c r="C29" s="33" t="s">
        <v>221</v>
      </c>
    </row>
    <row r="30" spans="1:3" ht="16" x14ac:dyDescent="0.2">
      <c r="A30" s="31">
        <v>56</v>
      </c>
      <c r="B30" s="32" t="s">
        <v>154</v>
      </c>
      <c r="C30" s="33" t="s">
        <v>212</v>
      </c>
    </row>
    <row r="31" spans="1:3" ht="16" x14ac:dyDescent="0.2">
      <c r="A31" s="31">
        <v>57</v>
      </c>
      <c r="B31" s="32" t="s">
        <v>130</v>
      </c>
      <c r="C31" s="33" t="s">
        <v>210</v>
      </c>
    </row>
    <row r="32" spans="1:3" ht="16" x14ac:dyDescent="0.2">
      <c r="A32" s="31">
        <v>58</v>
      </c>
      <c r="B32" s="32" t="s">
        <v>199</v>
      </c>
      <c r="C32" s="33" t="s">
        <v>209</v>
      </c>
    </row>
    <row r="33" spans="1:3" ht="16" x14ac:dyDescent="0.2">
      <c r="A33" s="31">
        <v>59</v>
      </c>
      <c r="B33" s="32" t="s">
        <v>8</v>
      </c>
      <c r="C33" s="33" t="s">
        <v>210</v>
      </c>
    </row>
    <row r="34" spans="1:3" ht="16" x14ac:dyDescent="0.2">
      <c r="A34" s="31">
        <v>60</v>
      </c>
      <c r="B34" s="32" t="s">
        <v>52</v>
      </c>
      <c r="C34" s="33" t="s">
        <v>212</v>
      </c>
    </row>
    <row r="35" spans="1:3" ht="16" x14ac:dyDescent="0.2">
      <c r="A35" s="31">
        <v>61</v>
      </c>
      <c r="B35" s="32" t="s">
        <v>126</v>
      </c>
      <c r="C35" s="33" t="s">
        <v>210</v>
      </c>
    </row>
    <row r="36" spans="1:3" ht="16" x14ac:dyDescent="0.2">
      <c r="A36" s="31">
        <v>62</v>
      </c>
      <c r="B36" s="32" t="s">
        <v>34</v>
      </c>
      <c r="C36" s="33" t="s">
        <v>209</v>
      </c>
    </row>
    <row r="37" spans="1:3" ht="16" x14ac:dyDescent="0.2">
      <c r="A37" s="31">
        <v>65</v>
      </c>
      <c r="B37" s="32" t="s">
        <v>203</v>
      </c>
      <c r="C37" s="33" t="s">
        <v>53</v>
      </c>
    </row>
    <row r="38" spans="1:3" ht="16" x14ac:dyDescent="0.2">
      <c r="A38" s="31">
        <v>66</v>
      </c>
      <c r="B38" s="32" t="s">
        <v>192</v>
      </c>
      <c r="C38" s="33" t="s">
        <v>209</v>
      </c>
    </row>
    <row r="39" spans="1:3" ht="16" x14ac:dyDescent="0.2">
      <c r="A39" s="31">
        <v>68</v>
      </c>
      <c r="B39" s="32" t="s">
        <v>174</v>
      </c>
      <c r="C39" s="33" t="s">
        <v>53</v>
      </c>
    </row>
    <row r="40" spans="1:3" ht="16" x14ac:dyDescent="0.2">
      <c r="A40" s="31">
        <v>69</v>
      </c>
      <c r="B40" s="32" t="s">
        <v>65</v>
      </c>
      <c r="C40" s="33" t="s">
        <v>209</v>
      </c>
    </row>
    <row r="41" spans="1:3" ht="16" x14ac:dyDescent="0.2">
      <c r="A41" s="31">
        <v>71</v>
      </c>
      <c r="B41" s="32" t="s">
        <v>68</v>
      </c>
      <c r="C41" s="33" t="s">
        <v>221</v>
      </c>
    </row>
    <row r="42" spans="1:3" ht="16" x14ac:dyDescent="0.2">
      <c r="A42" s="31">
        <v>72</v>
      </c>
      <c r="B42" s="32" t="s">
        <v>14</v>
      </c>
      <c r="C42" s="33" t="s">
        <v>210</v>
      </c>
    </row>
    <row r="43" spans="1:3" ht="16" x14ac:dyDescent="0.2">
      <c r="A43" s="31">
        <v>73</v>
      </c>
      <c r="B43" s="32" t="s">
        <v>69</v>
      </c>
      <c r="C43" s="33" t="s">
        <v>211</v>
      </c>
    </row>
    <row r="44" spans="1:3" ht="16" x14ac:dyDescent="0.2">
      <c r="A44" s="31">
        <v>74</v>
      </c>
      <c r="B44" s="32" t="s">
        <v>7</v>
      </c>
      <c r="C44" s="33" t="s">
        <v>209</v>
      </c>
    </row>
    <row r="45" spans="1:3" ht="16" x14ac:dyDescent="0.2">
      <c r="A45" s="31">
        <v>78</v>
      </c>
      <c r="B45" s="32" t="s">
        <v>3</v>
      </c>
      <c r="C45" s="33" t="s">
        <v>210</v>
      </c>
    </row>
    <row r="46" spans="1:3" ht="16" x14ac:dyDescent="0.2">
      <c r="A46" s="31">
        <v>81</v>
      </c>
      <c r="B46" s="32" t="s">
        <v>21</v>
      </c>
      <c r="C46" s="33" t="s">
        <v>221</v>
      </c>
    </row>
    <row r="47" spans="1:3" ht="16" x14ac:dyDescent="0.2">
      <c r="A47" s="31">
        <v>82</v>
      </c>
      <c r="B47" s="32" t="s">
        <v>191</v>
      </c>
      <c r="C47" s="33" t="s">
        <v>209</v>
      </c>
    </row>
    <row r="48" spans="1:3" ht="16" x14ac:dyDescent="0.2">
      <c r="A48" s="31">
        <v>83</v>
      </c>
      <c r="B48" s="32" t="s">
        <v>200</v>
      </c>
      <c r="C48" s="33" t="s">
        <v>212</v>
      </c>
    </row>
    <row r="49" spans="1:3" ht="16" x14ac:dyDescent="0.2">
      <c r="A49" s="31">
        <v>85</v>
      </c>
      <c r="B49" s="32" t="s">
        <v>155</v>
      </c>
      <c r="C49" s="33" t="s">
        <v>209</v>
      </c>
    </row>
    <row r="50" spans="1:3" ht="16" x14ac:dyDescent="0.2">
      <c r="A50" s="31">
        <v>86</v>
      </c>
      <c r="B50" s="32" t="s">
        <v>165</v>
      </c>
      <c r="C50" s="33" t="s">
        <v>212</v>
      </c>
    </row>
    <row r="51" spans="1:3" ht="16" x14ac:dyDescent="0.2">
      <c r="A51" s="31">
        <v>88</v>
      </c>
      <c r="B51" s="32" t="s">
        <v>140</v>
      </c>
      <c r="C51" s="33" t="s">
        <v>210</v>
      </c>
    </row>
    <row r="52" spans="1:3" ht="16" x14ac:dyDescent="0.2">
      <c r="A52" s="31">
        <v>90</v>
      </c>
      <c r="B52" s="32" t="s">
        <v>50</v>
      </c>
      <c r="C52" s="33" t="s">
        <v>221</v>
      </c>
    </row>
    <row r="53" spans="1:3" ht="16" x14ac:dyDescent="0.2">
      <c r="A53" s="31">
        <v>91</v>
      </c>
      <c r="B53" s="32" t="s">
        <v>66</v>
      </c>
      <c r="C53" s="33" t="s">
        <v>210</v>
      </c>
    </row>
    <row r="54" spans="1:3" ht="16" x14ac:dyDescent="0.2">
      <c r="A54" s="31">
        <v>92</v>
      </c>
      <c r="B54" s="32" t="s">
        <v>129</v>
      </c>
      <c r="C54" s="33" t="s">
        <v>210</v>
      </c>
    </row>
    <row r="55" spans="1:3" ht="16" x14ac:dyDescent="0.2">
      <c r="A55" s="31">
        <v>94</v>
      </c>
      <c r="B55" s="32" t="s">
        <v>205</v>
      </c>
      <c r="C55" s="33" t="s">
        <v>210</v>
      </c>
    </row>
    <row r="56" spans="1:3" ht="16" x14ac:dyDescent="0.2">
      <c r="A56" s="31">
        <v>97</v>
      </c>
      <c r="B56" s="32" t="s">
        <v>54</v>
      </c>
      <c r="C56" s="33" t="s">
        <v>209</v>
      </c>
    </row>
    <row r="57" spans="1:3" ht="16" x14ac:dyDescent="0.2">
      <c r="A57" s="31">
        <v>98</v>
      </c>
      <c r="B57" s="32" t="s">
        <v>135</v>
      </c>
      <c r="C57" s="33" t="s">
        <v>53</v>
      </c>
    </row>
    <row r="58" spans="1:3" ht="16" x14ac:dyDescent="0.2">
      <c r="A58" s="31">
        <v>99</v>
      </c>
      <c r="B58" s="32" t="s">
        <v>142</v>
      </c>
      <c r="C58" s="33" t="s">
        <v>221</v>
      </c>
    </row>
    <row r="59" spans="1:3" ht="16" x14ac:dyDescent="0.2">
      <c r="A59" s="31">
        <v>100</v>
      </c>
      <c r="B59" s="32" t="s">
        <v>173</v>
      </c>
      <c r="C59" s="33" t="s">
        <v>210</v>
      </c>
    </row>
    <row r="60" spans="1:3" ht="16" x14ac:dyDescent="0.2">
      <c r="A60" s="31">
        <v>101</v>
      </c>
      <c r="B60" s="32" t="s">
        <v>137</v>
      </c>
      <c r="C60" s="33" t="s">
        <v>209</v>
      </c>
    </row>
    <row r="61" spans="1:3" ht="16" x14ac:dyDescent="0.2">
      <c r="A61" s="31">
        <v>103</v>
      </c>
      <c r="B61" s="32" t="s">
        <v>23</v>
      </c>
      <c r="C61" s="33" t="s">
        <v>221</v>
      </c>
    </row>
    <row r="62" spans="1:3" ht="16" x14ac:dyDescent="0.2">
      <c r="A62" s="31">
        <v>104</v>
      </c>
      <c r="B62" s="32" t="s">
        <v>193</v>
      </c>
      <c r="C62" s="33" t="s">
        <v>210</v>
      </c>
    </row>
    <row r="63" spans="1:3" ht="16" x14ac:dyDescent="0.2">
      <c r="A63" s="31">
        <v>105</v>
      </c>
      <c r="B63" s="32" t="s">
        <v>206</v>
      </c>
      <c r="C63" s="33" t="s">
        <v>209</v>
      </c>
    </row>
    <row r="64" spans="1:3" ht="16" x14ac:dyDescent="0.2">
      <c r="A64" s="31">
        <v>106</v>
      </c>
      <c r="B64" s="32" t="s">
        <v>13</v>
      </c>
      <c r="C64" s="33" t="s">
        <v>53</v>
      </c>
    </row>
    <row r="65" spans="1:3" ht="16" x14ac:dyDescent="0.2">
      <c r="A65" s="31">
        <v>107</v>
      </c>
      <c r="B65" s="32" t="s">
        <v>27</v>
      </c>
      <c r="C65" s="33" t="s">
        <v>221</v>
      </c>
    </row>
    <row r="66" spans="1:3" ht="16" x14ac:dyDescent="0.2">
      <c r="A66" s="31">
        <v>109</v>
      </c>
      <c r="B66" s="32" t="s">
        <v>9</v>
      </c>
      <c r="C66" s="33" t="s">
        <v>210</v>
      </c>
    </row>
    <row r="67" spans="1:3" ht="16" x14ac:dyDescent="0.2">
      <c r="A67" s="31">
        <v>111</v>
      </c>
      <c r="B67" s="32" t="s">
        <v>67</v>
      </c>
      <c r="C67" s="33" t="s">
        <v>210</v>
      </c>
    </row>
    <row r="68" spans="1:3" ht="16" x14ac:dyDescent="0.2">
      <c r="A68" s="31">
        <v>112</v>
      </c>
      <c r="B68" s="32" t="s">
        <v>136</v>
      </c>
      <c r="C68" s="33" t="s">
        <v>210</v>
      </c>
    </row>
    <row r="69" spans="1:3" ht="16" x14ac:dyDescent="0.2">
      <c r="A69" s="31">
        <v>113</v>
      </c>
      <c r="B69" s="32" t="s">
        <v>171</v>
      </c>
      <c r="C69" s="33" t="s">
        <v>209</v>
      </c>
    </row>
    <row r="70" spans="1:3" ht="16" x14ac:dyDescent="0.2">
      <c r="A70" s="31">
        <v>114</v>
      </c>
      <c r="B70" s="32" t="s">
        <v>41</v>
      </c>
      <c r="C70" s="33" t="s">
        <v>212</v>
      </c>
    </row>
    <row r="71" spans="1:3" ht="16" x14ac:dyDescent="0.2">
      <c r="A71" s="31">
        <v>115</v>
      </c>
      <c r="B71" s="32" t="s">
        <v>16</v>
      </c>
      <c r="C71" s="33" t="s">
        <v>210</v>
      </c>
    </row>
    <row r="72" spans="1:3" ht="16" x14ac:dyDescent="0.2">
      <c r="A72" s="31">
        <v>116</v>
      </c>
      <c r="B72" s="32" t="s">
        <v>169</v>
      </c>
      <c r="C72" s="33" t="s">
        <v>212</v>
      </c>
    </row>
    <row r="73" spans="1:3" ht="16" x14ac:dyDescent="0.2">
      <c r="A73" s="31">
        <v>117</v>
      </c>
      <c r="B73" s="32" t="s">
        <v>44</v>
      </c>
      <c r="C73" s="33" t="s">
        <v>209</v>
      </c>
    </row>
    <row r="74" spans="1:3" ht="16" x14ac:dyDescent="0.2">
      <c r="A74" s="31">
        <v>118</v>
      </c>
      <c r="B74" s="32" t="s">
        <v>63</v>
      </c>
      <c r="C74" s="33" t="s">
        <v>212</v>
      </c>
    </row>
    <row r="75" spans="1:3" ht="16" x14ac:dyDescent="0.2">
      <c r="A75" s="31">
        <v>119</v>
      </c>
      <c r="B75" s="32" t="s">
        <v>139</v>
      </c>
      <c r="C75" s="33" t="s">
        <v>221</v>
      </c>
    </row>
    <row r="76" spans="1:3" ht="16" x14ac:dyDescent="0.2">
      <c r="A76" s="31">
        <v>120</v>
      </c>
      <c r="B76" s="32" t="s">
        <v>145</v>
      </c>
      <c r="C76" s="33" t="s">
        <v>53</v>
      </c>
    </row>
    <row r="77" spans="1:3" ht="16" x14ac:dyDescent="0.2">
      <c r="A77" s="31">
        <v>121</v>
      </c>
      <c r="B77" s="34">
        <v>1776</v>
      </c>
      <c r="C77" s="33" t="s">
        <v>209</v>
      </c>
    </row>
    <row r="78" spans="1:3" ht="16" x14ac:dyDescent="0.2">
      <c r="A78" s="31">
        <v>122</v>
      </c>
      <c r="B78" s="32" t="s">
        <v>184</v>
      </c>
      <c r="C78" s="33" t="s">
        <v>212</v>
      </c>
    </row>
    <row r="79" spans="1:3" ht="16" x14ac:dyDescent="0.2">
      <c r="A79" s="31">
        <v>123</v>
      </c>
      <c r="B79" s="32" t="s">
        <v>2</v>
      </c>
      <c r="C79" s="33" t="s">
        <v>210</v>
      </c>
    </row>
    <row r="80" spans="1:3" ht="16" x14ac:dyDescent="0.2">
      <c r="A80" s="31">
        <v>124</v>
      </c>
      <c r="B80" s="32" t="s">
        <v>163</v>
      </c>
      <c r="C80" s="33" t="s">
        <v>212</v>
      </c>
    </row>
    <row r="81" spans="1:3" ht="16" x14ac:dyDescent="0.2">
      <c r="A81" s="31">
        <v>125</v>
      </c>
      <c r="B81" s="32" t="s">
        <v>178</v>
      </c>
      <c r="C81" s="33" t="s">
        <v>209</v>
      </c>
    </row>
    <row r="82" spans="1:3" ht="16" x14ac:dyDescent="0.2">
      <c r="A82" s="31">
        <v>126</v>
      </c>
      <c r="B82" s="32" t="s">
        <v>180</v>
      </c>
      <c r="C82" s="33" t="s">
        <v>221</v>
      </c>
    </row>
    <row r="83" spans="1:3" ht="16" x14ac:dyDescent="0.2">
      <c r="A83" s="31">
        <v>127</v>
      </c>
      <c r="B83" s="32" t="s">
        <v>204</v>
      </c>
      <c r="C83" s="33" t="s">
        <v>210</v>
      </c>
    </row>
    <row r="84" spans="1:3" ht="16" x14ac:dyDescent="0.2">
      <c r="A84" s="31">
        <v>128</v>
      </c>
      <c r="B84" s="32" t="s">
        <v>128</v>
      </c>
      <c r="C84" s="33" t="s">
        <v>212</v>
      </c>
    </row>
    <row r="85" spans="1:3" ht="16" x14ac:dyDescent="0.2">
      <c r="A85" s="31">
        <v>129</v>
      </c>
      <c r="B85" s="32" t="s">
        <v>11</v>
      </c>
      <c r="C85" s="33" t="s">
        <v>210</v>
      </c>
    </row>
    <row r="86" spans="1:3" ht="16" x14ac:dyDescent="0.2">
      <c r="A86" s="31">
        <v>131</v>
      </c>
      <c r="B86" s="32" t="s">
        <v>146</v>
      </c>
      <c r="C86" s="33" t="s">
        <v>219</v>
      </c>
    </row>
    <row r="87" spans="1:3" ht="16" x14ac:dyDescent="0.2">
      <c r="A87" s="31">
        <v>132</v>
      </c>
      <c r="B87" s="32" t="s">
        <v>64</v>
      </c>
      <c r="C87" s="33" t="s">
        <v>212</v>
      </c>
    </row>
    <row r="88" spans="1:3" ht="16" x14ac:dyDescent="0.2">
      <c r="A88" s="31">
        <v>133</v>
      </c>
      <c r="B88" s="32" t="s">
        <v>62</v>
      </c>
      <c r="C88" s="33" t="s">
        <v>209</v>
      </c>
    </row>
    <row r="89" spans="1:3" ht="16" x14ac:dyDescent="0.2">
      <c r="A89" s="31">
        <v>134</v>
      </c>
      <c r="B89" s="32" t="s">
        <v>55</v>
      </c>
      <c r="C89" s="33" t="s">
        <v>221</v>
      </c>
    </row>
    <row r="90" spans="1:3" ht="16" x14ac:dyDescent="0.2">
      <c r="A90" s="31">
        <v>135</v>
      </c>
      <c r="B90" s="32" t="s">
        <v>179</v>
      </c>
      <c r="C90" s="33" t="s">
        <v>212</v>
      </c>
    </row>
    <row r="91" spans="1:3" ht="16" x14ac:dyDescent="0.2">
      <c r="A91" s="31">
        <v>136</v>
      </c>
      <c r="B91" s="32" t="s">
        <v>144</v>
      </c>
      <c r="C91" s="33" t="s">
        <v>210</v>
      </c>
    </row>
    <row r="92" spans="1:3" ht="16" x14ac:dyDescent="0.2">
      <c r="A92" s="31">
        <v>137</v>
      </c>
      <c r="B92" s="32" t="s">
        <v>28</v>
      </c>
      <c r="C92" s="33" t="s">
        <v>53</v>
      </c>
    </row>
    <row r="93" spans="1:3" ht="16" x14ac:dyDescent="0.2">
      <c r="A93" s="31">
        <v>138</v>
      </c>
      <c r="B93" s="32" t="s">
        <v>182</v>
      </c>
      <c r="C93" s="33" t="s">
        <v>209</v>
      </c>
    </row>
    <row r="94" spans="1:3" ht="16" x14ac:dyDescent="0.2">
      <c r="A94" s="31">
        <v>139</v>
      </c>
      <c r="B94" s="32" t="s">
        <v>38</v>
      </c>
      <c r="C94" s="33" t="s">
        <v>212</v>
      </c>
    </row>
    <row r="95" spans="1:3" ht="16" x14ac:dyDescent="0.2">
      <c r="A95" s="31">
        <v>141</v>
      </c>
      <c r="B95" s="32" t="s">
        <v>186</v>
      </c>
      <c r="C95" s="33" t="s">
        <v>212</v>
      </c>
    </row>
    <row r="96" spans="1:3" ht="16" x14ac:dyDescent="0.2">
      <c r="A96" s="31">
        <v>142</v>
      </c>
      <c r="B96" s="32" t="s">
        <v>25</v>
      </c>
      <c r="C96" s="33" t="s">
        <v>211</v>
      </c>
    </row>
    <row r="97" spans="1:3" ht="16" x14ac:dyDescent="0.2">
      <c r="A97" s="31">
        <v>143</v>
      </c>
      <c r="B97" s="32" t="s">
        <v>19</v>
      </c>
      <c r="C97" s="33" t="s">
        <v>211</v>
      </c>
    </row>
    <row r="98" spans="1:3" ht="16" x14ac:dyDescent="0.2">
      <c r="A98" s="31">
        <v>144</v>
      </c>
      <c r="B98" s="32" t="s">
        <v>46</v>
      </c>
      <c r="C98" s="33" t="s">
        <v>53</v>
      </c>
    </row>
    <row r="99" spans="1:3" ht="16" x14ac:dyDescent="0.2">
      <c r="A99" s="31">
        <v>145</v>
      </c>
      <c r="B99" s="32" t="s">
        <v>156</v>
      </c>
      <c r="C99" s="33" t="s">
        <v>209</v>
      </c>
    </row>
    <row r="100" spans="1:3" ht="16" x14ac:dyDescent="0.2">
      <c r="A100" s="31">
        <v>146</v>
      </c>
      <c r="B100" s="32" t="s">
        <v>176</v>
      </c>
      <c r="C100" s="33" t="s">
        <v>221</v>
      </c>
    </row>
    <row r="101" spans="1:3" ht="16" x14ac:dyDescent="0.2">
      <c r="A101" s="31">
        <v>147</v>
      </c>
      <c r="B101" s="32" t="s">
        <v>172</v>
      </c>
      <c r="C101" s="33" t="s">
        <v>210</v>
      </c>
    </row>
    <row r="102" spans="1:3" ht="16" x14ac:dyDescent="0.2">
      <c r="A102" s="31">
        <v>148</v>
      </c>
      <c r="B102" s="32" t="s">
        <v>183</v>
      </c>
      <c r="C102" s="33" t="s">
        <v>209</v>
      </c>
    </row>
    <row r="103" spans="1:3" ht="16" x14ac:dyDescent="0.2">
      <c r="A103" s="31">
        <v>149</v>
      </c>
      <c r="B103" s="32" t="s">
        <v>195</v>
      </c>
      <c r="C103" s="33" t="s">
        <v>209</v>
      </c>
    </row>
    <row r="104" spans="1:3" ht="16" x14ac:dyDescent="0.2">
      <c r="A104" s="31">
        <v>150</v>
      </c>
      <c r="B104" s="32" t="s">
        <v>42</v>
      </c>
      <c r="C104" s="33" t="s">
        <v>211</v>
      </c>
    </row>
    <row r="105" spans="1:3" ht="16" x14ac:dyDescent="0.2">
      <c r="A105" s="31">
        <v>151</v>
      </c>
      <c r="B105" s="32" t="s">
        <v>168</v>
      </c>
      <c r="C105" s="33" t="s">
        <v>209</v>
      </c>
    </row>
    <row r="106" spans="1:3" ht="16" x14ac:dyDescent="0.2">
      <c r="A106" s="31">
        <v>152</v>
      </c>
      <c r="B106" s="32" t="s">
        <v>175</v>
      </c>
      <c r="C106" s="33" t="s">
        <v>211</v>
      </c>
    </row>
    <row r="107" spans="1:3" ht="16" x14ac:dyDescent="0.2">
      <c r="A107" s="31">
        <v>154</v>
      </c>
      <c r="B107" s="32" t="s">
        <v>149</v>
      </c>
      <c r="C107" s="33" t="s">
        <v>210</v>
      </c>
    </row>
    <row r="108" spans="1:3" ht="16" x14ac:dyDescent="0.2">
      <c r="A108" s="31">
        <v>155</v>
      </c>
      <c r="B108" s="32" t="s">
        <v>17</v>
      </c>
      <c r="C108" s="33" t="s">
        <v>221</v>
      </c>
    </row>
    <row r="109" spans="1:3" ht="16" x14ac:dyDescent="0.2">
      <c r="A109" s="31">
        <v>156</v>
      </c>
      <c r="B109" s="32" t="s">
        <v>148</v>
      </c>
      <c r="C109" s="33" t="s">
        <v>212</v>
      </c>
    </row>
    <row r="110" spans="1:3" ht="16" x14ac:dyDescent="0.2">
      <c r="A110" s="31">
        <v>157</v>
      </c>
      <c r="B110" s="32" t="s">
        <v>185</v>
      </c>
      <c r="C110" s="33" t="s">
        <v>209</v>
      </c>
    </row>
    <row r="111" spans="1:3" ht="16" x14ac:dyDescent="0.2">
      <c r="A111" s="31">
        <v>158</v>
      </c>
      <c r="B111" s="32" t="s">
        <v>29</v>
      </c>
      <c r="C111" s="33" t="s">
        <v>221</v>
      </c>
    </row>
    <row r="112" spans="1:3" ht="16" x14ac:dyDescent="0.2">
      <c r="A112" s="31">
        <v>159</v>
      </c>
      <c r="B112" s="32" t="s">
        <v>141</v>
      </c>
      <c r="C112" s="33" t="s">
        <v>53</v>
      </c>
    </row>
    <row r="113" spans="1:3" ht="16" x14ac:dyDescent="0.2">
      <c r="A113" s="31">
        <v>161</v>
      </c>
      <c r="B113" s="32" t="s">
        <v>33</v>
      </c>
      <c r="C113" s="33" t="s">
        <v>209</v>
      </c>
    </row>
    <row r="114" spans="1:3" ht="16" x14ac:dyDescent="0.2">
      <c r="A114" s="31">
        <v>162</v>
      </c>
      <c r="B114" s="32" t="s">
        <v>134</v>
      </c>
      <c r="C114" s="33" t="s">
        <v>221</v>
      </c>
    </row>
    <row r="115" spans="1:3" ht="16" x14ac:dyDescent="0.2">
      <c r="A115" s="31">
        <v>163</v>
      </c>
      <c r="B115" s="32" t="s">
        <v>15</v>
      </c>
      <c r="C115" s="33" t="s">
        <v>211</v>
      </c>
    </row>
    <row r="116" spans="1:3" ht="16" x14ac:dyDescent="0.2">
      <c r="A116" s="31">
        <v>164</v>
      </c>
      <c r="B116" s="32" t="s">
        <v>58</v>
      </c>
      <c r="C116" s="33" t="s">
        <v>209</v>
      </c>
    </row>
    <row r="117" spans="1:3" ht="16" x14ac:dyDescent="0.2">
      <c r="A117" s="31">
        <v>165</v>
      </c>
      <c r="B117" s="32" t="s">
        <v>158</v>
      </c>
      <c r="C117" s="33" t="s">
        <v>212</v>
      </c>
    </row>
    <row r="118" spans="1:3" ht="16" x14ac:dyDescent="0.2">
      <c r="A118" s="31">
        <v>166</v>
      </c>
      <c r="B118" s="32" t="s">
        <v>153</v>
      </c>
      <c r="C118" s="33" t="s">
        <v>221</v>
      </c>
    </row>
    <row r="119" spans="1:3" ht="16" x14ac:dyDescent="0.2">
      <c r="A119" s="31">
        <v>167</v>
      </c>
      <c r="B119" s="32" t="s">
        <v>57</v>
      </c>
      <c r="C119" s="33" t="s">
        <v>53</v>
      </c>
    </row>
    <row r="120" spans="1:3" ht="16" x14ac:dyDescent="0.2">
      <c r="A120" s="31">
        <v>169</v>
      </c>
      <c r="B120" s="32" t="s">
        <v>157</v>
      </c>
      <c r="C120" s="33" t="s">
        <v>212</v>
      </c>
    </row>
    <row r="121" spans="1:3" ht="16" x14ac:dyDescent="0.2">
      <c r="A121" s="31">
        <v>171</v>
      </c>
      <c r="B121" s="32" t="s">
        <v>20</v>
      </c>
      <c r="C121" s="33" t="s">
        <v>221</v>
      </c>
    </row>
    <row r="122" spans="1:3" ht="16" x14ac:dyDescent="0.2">
      <c r="A122" s="31">
        <v>172</v>
      </c>
      <c r="B122" s="32" t="s">
        <v>12</v>
      </c>
      <c r="C122" s="33" t="s">
        <v>210</v>
      </c>
    </row>
    <row r="123" spans="1:3" ht="16" x14ac:dyDescent="0.2">
      <c r="A123" s="31">
        <v>173</v>
      </c>
      <c r="B123" s="32" t="s">
        <v>71</v>
      </c>
      <c r="C123" s="33" t="s">
        <v>209</v>
      </c>
    </row>
    <row r="124" spans="1:3" ht="16" x14ac:dyDescent="0.2">
      <c r="A124" s="31">
        <v>174</v>
      </c>
      <c r="B124" s="32" t="s">
        <v>49</v>
      </c>
      <c r="C124" s="33" t="s">
        <v>212</v>
      </c>
    </row>
    <row r="125" spans="1:3" ht="16" x14ac:dyDescent="0.2">
      <c r="A125" s="31">
        <v>175</v>
      </c>
      <c r="B125" s="32" t="s">
        <v>150</v>
      </c>
      <c r="C125" s="33" t="s">
        <v>221</v>
      </c>
    </row>
    <row r="126" spans="1:3" ht="16" x14ac:dyDescent="0.2">
      <c r="A126" s="31">
        <v>180</v>
      </c>
      <c r="B126" s="32" t="s">
        <v>22</v>
      </c>
      <c r="C126" s="33" t="s">
        <v>211</v>
      </c>
    </row>
    <row r="127" spans="1:3" ht="16" x14ac:dyDescent="0.2">
      <c r="A127" s="31">
        <v>181</v>
      </c>
      <c r="B127" s="32" t="s">
        <v>188</v>
      </c>
      <c r="C127" s="33" t="s">
        <v>209</v>
      </c>
    </row>
    <row r="128" spans="1:3" ht="16" x14ac:dyDescent="0.2">
      <c r="A128" s="31">
        <v>182</v>
      </c>
      <c r="B128" s="32" t="s">
        <v>147</v>
      </c>
      <c r="C128" s="33" t="s">
        <v>212</v>
      </c>
    </row>
    <row r="129" spans="1:3" ht="16" x14ac:dyDescent="0.2">
      <c r="A129" s="31">
        <v>184</v>
      </c>
      <c r="B129" s="32" t="s">
        <v>152</v>
      </c>
      <c r="C129" s="33" t="s">
        <v>209</v>
      </c>
    </row>
    <row r="130" spans="1:3" ht="16" x14ac:dyDescent="0.2">
      <c r="A130" s="31">
        <v>186</v>
      </c>
      <c r="B130" s="32" t="s">
        <v>70</v>
      </c>
      <c r="C130" s="33" t="s">
        <v>53</v>
      </c>
    </row>
    <row r="131" spans="1:3" ht="16" x14ac:dyDescent="0.2">
      <c r="A131" s="31">
        <v>187</v>
      </c>
      <c r="B131" s="32" t="s">
        <v>181</v>
      </c>
      <c r="C131" s="33" t="s">
        <v>212</v>
      </c>
    </row>
    <row r="132" spans="1:3" ht="16" x14ac:dyDescent="0.2">
      <c r="A132" s="31">
        <v>188</v>
      </c>
      <c r="B132" s="32" t="s">
        <v>36</v>
      </c>
      <c r="C132" s="33" t="s">
        <v>212</v>
      </c>
    </row>
    <row r="133" spans="1:3" ht="16" x14ac:dyDescent="0.2">
      <c r="A133" s="31">
        <v>190</v>
      </c>
      <c r="B133" s="32" t="s">
        <v>56</v>
      </c>
      <c r="C133" s="33" t="s">
        <v>221</v>
      </c>
    </row>
    <row r="134" spans="1:3" ht="16" x14ac:dyDescent="0.2">
      <c r="A134" s="31">
        <v>192</v>
      </c>
      <c r="B134" s="32" t="s">
        <v>59</v>
      </c>
      <c r="C134" s="33" t="s">
        <v>210</v>
      </c>
    </row>
    <row r="135" spans="1:3" ht="16" x14ac:dyDescent="0.2">
      <c r="A135" s="31">
        <v>193</v>
      </c>
      <c r="B135" s="32" t="s">
        <v>161</v>
      </c>
      <c r="C135" s="33" t="s">
        <v>209</v>
      </c>
    </row>
    <row r="136" spans="1:3" ht="16" x14ac:dyDescent="0.2">
      <c r="A136" s="31">
        <v>194</v>
      </c>
      <c r="B136" s="32" t="s">
        <v>138</v>
      </c>
      <c r="C136" s="33" t="s">
        <v>211</v>
      </c>
    </row>
    <row r="137" spans="1:3" ht="16" x14ac:dyDescent="0.2">
      <c r="A137" s="31">
        <v>197</v>
      </c>
      <c r="B137" s="32" t="s">
        <v>37</v>
      </c>
      <c r="C137" s="33" t="s">
        <v>209</v>
      </c>
    </row>
    <row r="138" spans="1:3" ht="16" x14ac:dyDescent="0.2">
      <c r="A138" s="31">
        <v>229</v>
      </c>
      <c r="B138" s="32" t="s">
        <v>30</v>
      </c>
      <c r="C138" s="33" t="s">
        <v>211</v>
      </c>
    </row>
    <row r="139" spans="1:3" ht="16" x14ac:dyDescent="0.2">
      <c r="A139" s="31">
        <v>230</v>
      </c>
      <c r="B139" s="32" t="s">
        <v>53</v>
      </c>
      <c r="C139" s="33" t="s">
        <v>53</v>
      </c>
    </row>
    <row r="140" spans="1:3" ht="16" x14ac:dyDescent="0.2">
      <c r="A140" s="31">
        <v>231</v>
      </c>
      <c r="B140" s="32" t="s">
        <v>202</v>
      </c>
      <c r="C140" s="33" t="s">
        <v>209</v>
      </c>
    </row>
    <row r="141" spans="1:3" ht="16" x14ac:dyDescent="0.2">
      <c r="A141" s="31">
        <v>232</v>
      </c>
      <c r="B141" s="34" t="s">
        <v>1</v>
      </c>
      <c r="C141" s="33" t="s">
        <v>209</v>
      </c>
    </row>
    <row r="142" spans="1:3" ht="16" x14ac:dyDescent="0.2">
      <c r="A142" s="31">
        <v>233</v>
      </c>
      <c r="B142" s="32" t="s">
        <v>4</v>
      </c>
      <c r="C142" s="33" t="s">
        <v>209</v>
      </c>
    </row>
    <row r="143" spans="1:3" ht="16" x14ac:dyDescent="0.2">
      <c r="A143" s="31">
        <v>234</v>
      </c>
      <c r="B143" s="32" t="s">
        <v>6</v>
      </c>
      <c r="C143" s="33" t="s">
        <v>209</v>
      </c>
    </row>
    <row r="144" spans="1:3" ht="16" x14ac:dyDescent="0.2">
      <c r="A144" s="31">
        <v>235</v>
      </c>
      <c r="B144" s="32" t="s">
        <v>31</v>
      </c>
      <c r="C144" s="33" t="s">
        <v>210</v>
      </c>
    </row>
    <row r="145" spans="1:3" ht="16" x14ac:dyDescent="0.2">
      <c r="A145" s="31">
        <v>236</v>
      </c>
      <c r="B145" s="32" t="s">
        <v>32</v>
      </c>
      <c r="C145" s="33" t="s">
        <v>210</v>
      </c>
    </row>
    <row r="146" spans="1:3" ht="16" x14ac:dyDescent="0.2">
      <c r="A146" s="31">
        <v>237</v>
      </c>
      <c r="B146" s="32" t="s">
        <v>40</v>
      </c>
      <c r="C146" s="33" t="s">
        <v>209</v>
      </c>
    </row>
    <row r="147" spans="1:3" ht="16" x14ac:dyDescent="0.2">
      <c r="A147" s="31">
        <v>238</v>
      </c>
      <c r="B147" s="32" t="s">
        <v>48</v>
      </c>
      <c r="C147" s="33" t="s">
        <v>209</v>
      </c>
    </row>
    <row r="148" spans="1:3" ht="16" x14ac:dyDescent="0.2">
      <c r="A148" s="31">
        <v>239</v>
      </c>
      <c r="B148" s="32" t="s">
        <v>60</v>
      </c>
      <c r="C148" s="33" t="s">
        <v>210</v>
      </c>
    </row>
    <row r="149" spans="1:3" ht="16" x14ac:dyDescent="0.2">
      <c r="A149" s="31">
        <v>240</v>
      </c>
      <c r="B149" s="32" t="s">
        <v>143</v>
      </c>
      <c r="C149" s="33" t="s">
        <v>209</v>
      </c>
    </row>
    <row r="150" spans="1:3" ht="16" x14ac:dyDescent="0.2">
      <c r="A150" s="31">
        <v>241</v>
      </c>
      <c r="B150" s="32" t="s">
        <v>160</v>
      </c>
      <c r="C150" s="33" t="s">
        <v>209</v>
      </c>
    </row>
    <row r="151" spans="1:3" ht="16" x14ac:dyDescent="0.2">
      <c r="A151" s="31">
        <v>242</v>
      </c>
      <c r="B151" s="32" t="s">
        <v>166</v>
      </c>
      <c r="C151" s="33" t="s">
        <v>53</v>
      </c>
    </row>
    <row r="152" spans="1:3" ht="16" x14ac:dyDescent="0.2">
      <c r="A152" s="31">
        <v>243</v>
      </c>
      <c r="B152" s="32" t="s">
        <v>167</v>
      </c>
      <c r="C152" s="33" t="s">
        <v>210</v>
      </c>
    </row>
    <row r="153" spans="1:3" ht="16" x14ac:dyDescent="0.2">
      <c r="A153" s="31">
        <v>244</v>
      </c>
      <c r="B153" s="32" t="s">
        <v>190</v>
      </c>
      <c r="C153" s="33" t="s">
        <v>210</v>
      </c>
    </row>
    <row r="154" spans="1:3" ht="16" x14ac:dyDescent="0.2">
      <c r="A154" s="31">
        <v>245</v>
      </c>
      <c r="B154" s="32" t="s">
        <v>196</v>
      </c>
      <c r="C154" s="33" t="s">
        <v>53</v>
      </c>
    </row>
    <row r="155" spans="1:3" ht="16" x14ac:dyDescent="0.2">
      <c r="A155" s="31" t="s">
        <v>82</v>
      </c>
      <c r="B155" s="32" t="s">
        <v>83</v>
      </c>
      <c r="C155" s="33" t="s">
        <v>221</v>
      </c>
    </row>
    <row r="156" spans="1:3" ht="16" x14ac:dyDescent="0.2">
      <c r="A156" s="31" t="s">
        <v>92</v>
      </c>
      <c r="B156" s="32" t="s">
        <v>93</v>
      </c>
      <c r="C156" s="33" t="s">
        <v>212</v>
      </c>
    </row>
    <row r="157" spans="1:3" ht="16" x14ac:dyDescent="0.2">
      <c r="A157" s="31" t="s">
        <v>88</v>
      </c>
      <c r="B157" s="32" t="s">
        <v>89</v>
      </c>
      <c r="C157" s="33" t="s">
        <v>211</v>
      </c>
    </row>
    <row r="158" spans="1:3" ht="16" x14ac:dyDescent="0.2">
      <c r="A158" s="31" t="s">
        <v>80</v>
      </c>
      <c r="B158" s="32" t="s">
        <v>81</v>
      </c>
      <c r="C158" s="33" t="s">
        <v>211</v>
      </c>
    </row>
    <row r="159" spans="1:3" ht="16" x14ac:dyDescent="0.2">
      <c r="A159" s="31" t="s">
        <v>72</v>
      </c>
      <c r="B159" s="32" t="s">
        <v>73</v>
      </c>
      <c r="C159" s="33" t="s">
        <v>221</v>
      </c>
    </row>
    <row r="160" spans="1:3" ht="16" x14ac:dyDescent="0.2">
      <c r="A160" s="31" t="s">
        <v>86</v>
      </c>
      <c r="B160" s="32" t="s">
        <v>87</v>
      </c>
      <c r="C160" s="33" t="s">
        <v>212</v>
      </c>
    </row>
    <row r="161" spans="1:3" ht="16" x14ac:dyDescent="0.2">
      <c r="A161" s="31" t="s">
        <v>74</v>
      </c>
      <c r="B161" s="32" t="s">
        <v>75</v>
      </c>
      <c r="C161" s="33" t="s">
        <v>211</v>
      </c>
    </row>
    <row r="162" spans="1:3" ht="16" x14ac:dyDescent="0.2">
      <c r="A162" s="31" t="s">
        <v>94</v>
      </c>
      <c r="B162" s="32" t="s">
        <v>95</v>
      </c>
      <c r="C162" s="33" t="s">
        <v>211</v>
      </c>
    </row>
    <row r="163" spans="1:3" ht="16" x14ac:dyDescent="0.2">
      <c r="A163" s="31" t="s">
        <v>76</v>
      </c>
      <c r="B163" s="32" t="s">
        <v>77</v>
      </c>
      <c r="C163" s="33" t="s">
        <v>219</v>
      </c>
    </row>
    <row r="164" spans="1:3" ht="16" x14ac:dyDescent="0.2">
      <c r="A164" s="31" t="s">
        <v>78</v>
      </c>
      <c r="B164" s="32" t="s">
        <v>79</v>
      </c>
      <c r="C164" s="33" t="s">
        <v>53</v>
      </c>
    </row>
    <row r="165" spans="1:3" ht="16" x14ac:dyDescent="0.2">
      <c r="A165" s="31" t="s">
        <v>84</v>
      </c>
      <c r="B165" s="32" t="s">
        <v>85</v>
      </c>
      <c r="C165" s="33" t="s">
        <v>209</v>
      </c>
    </row>
    <row r="166" spans="1:3" ht="16" x14ac:dyDescent="0.2">
      <c r="A166" s="31" t="s">
        <v>90</v>
      </c>
      <c r="B166" s="32" t="s">
        <v>91</v>
      </c>
      <c r="C166" s="33" t="s">
        <v>209</v>
      </c>
    </row>
    <row r="167" spans="1:3" ht="16" x14ac:dyDescent="0.2">
      <c r="A167" s="31" t="s">
        <v>110</v>
      </c>
      <c r="B167" s="32" t="s">
        <v>111</v>
      </c>
      <c r="C167" s="33" t="s">
        <v>212</v>
      </c>
    </row>
    <row r="168" spans="1:3" ht="16" x14ac:dyDescent="0.2">
      <c r="A168" s="31" t="s">
        <v>104</v>
      </c>
      <c r="B168" s="32" t="s">
        <v>105</v>
      </c>
      <c r="C168" s="33" t="s">
        <v>212</v>
      </c>
    </row>
    <row r="169" spans="1:3" ht="16" x14ac:dyDescent="0.2">
      <c r="A169" s="31" t="s">
        <v>102</v>
      </c>
      <c r="B169" s="32" t="s">
        <v>103</v>
      </c>
      <c r="C169" s="33" t="s">
        <v>212</v>
      </c>
    </row>
    <row r="170" spans="1:3" ht="16" x14ac:dyDescent="0.2">
      <c r="A170" s="31" t="s">
        <v>100</v>
      </c>
      <c r="B170" s="32" t="s">
        <v>101</v>
      </c>
      <c r="C170" s="33" t="s">
        <v>212</v>
      </c>
    </row>
    <row r="171" spans="1:3" ht="16" x14ac:dyDescent="0.2">
      <c r="A171" s="31" t="s">
        <v>120</v>
      </c>
      <c r="B171" s="32" t="s">
        <v>121</v>
      </c>
      <c r="C171" s="33" t="s">
        <v>212</v>
      </c>
    </row>
    <row r="172" spans="1:3" ht="16" x14ac:dyDescent="0.2">
      <c r="A172" s="31" t="s">
        <v>112</v>
      </c>
      <c r="B172" s="32" t="s">
        <v>113</v>
      </c>
      <c r="C172" s="33" t="s">
        <v>212</v>
      </c>
    </row>
    <row r="173" spans="1:3" ht="16" x14ac:dyDescent="0.2">
      <c r="A173" s="31" t="s">
        <v>116</v>
      </c>
      <c r="B173" s="32" t="s">
        <v>117</v>
      </c>
      <c r="C173" s="33" t="s">
        <v>221</v>
      </c>
    </row>
    <row r="174" spans="1:3" ht="16" x14ac:dyDescent="0.2">
      <c r="A174" s="31" t="s">
        <v>124</v>
      </c>
      <c r="B174" s="32" t="s">
        <v>125</v>
      </c>
      <c r="C174" s="33" t="s">
        <v>212</v>
      </c>
    </row>
    <row r="175" spans="1:3" ht="16" x14ac:dyDescent="0.2">
      <c r="A175" s="31" t="s">
        <v>98</v>
      </c>
      <c r="B175" s="32" t="s">
        <v>99</v>
      </c>
      <c r="C175" s="33" t="s">
        <v>221</v>
      </c>
    </row>
    <row r="176" spans="1:3" ht="16" x14ac:dyDescent="0.2">
      <c r="A176" s="31" t="s">
        <v>96</v>
      </c>
      <c r="B176" s="32" t="s">
        <v>97</v>
      </c>
      <c r="C176" s="33" t="s">
        <v>209</v>
      </c>
    </row>
    <row r="177" spans="1:3" ht="16" x14ac:dyDescent="0.2">
      <c r="A177" s="31" t="s">
        <v>106</v>
      </c>
      <c r="B177" s="32" t="s">
        <v>107</v>
      </c>
      <c r="C177" s="33" t="s">
        <v>209</v>
      </c>
    </row>
    <row r="178" spans="1:3" ht="16" x14ac:dyDescent="0.2">
      <c r="A178" s="31" t="s">
        <v>108</v>
      </c>
      <c r="B178" s="32" t="s">
        <v>109</v>
      </c>
      <c r="C178" s="33" t="s">
        <v>53</v>
      </c>
    </row>
    <row r="179" spans="1:3" ht="16" x14ac:dyDescent="0.2">
      <c r="A179" s="31" t="s">
        <v>114</v>
      </c>
      <c r="B179" s="32" t="s">
        <v>115</v>
      </c>
      <c r="C179" s="33" t="s">
        <v>53</v>
      </c>
    </row>
    <row r="180" spans="1:3" ht="16" x14ac:dyDescent="0.2">
      <c r="A180" s="31" t="s">
        <v>118</v>
      </c>
      <c r="B180" s="32" t="s">
        <v>119</v>
      </c>
      <c r="C180" s="33" t="s">
        <v>219</v>
      </c>
    </row>
    <row r="181" spans="1:3" ht="16" x14ac:dyDescent="0.2">
      <c r="A181" s="31" t="s">
        <v>122</v>
      </c>
      <c r="B181" s="32" t="s">
        <v>123</v>
      </c>
      <c r="C181" s="33" t="s">
        <v>53</v>
      </c>
    </row>
  </sheetData>
  <autoFilter ref="A1:C1" xr:uid="{00000000-0009-0000-0000-000001000000}">
    <sortState xmlns:xlrd2="http://schemas.microsoft.com/office/spreadsheetml/2017/richdata2" ref="A2:C181">
      <sortCondition ref="A1:A181"/>
    </sortState>
  </autoFilter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2019 Order Form</vt:lpstr>
      <vt:lpstr>Titles by SKU</vt:lpstr>
      <vt:lpstr>'2019 Order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2021-02-03T21:32:30Z</cp:lastPrinted>
  <dcterms:created xsi:type="dcterms:W3CDTF">2018-12-06T13:47:54Z</dcterms:created>
  <dcterms:modified xsi:type="dcterms:W3CDTF">2021-02-03T21:44:07Z</dcterms:modified>
</cp:coreProperties>
</file>